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KANCELARYJNE/Dokumenty DRP 2026/06 ZAMÓWIENIA 2026/2. Inzynier kontraktu Wystawa/Publikacja/"/>
    </mc:Choice>
  </mc:AlternateContent>
  <xr:revisionPtr revIDLastSave="2" documentId="8_{0BB04AB8-FE06-462B-B95D-C3FA8455EBB9}" xr6:coauthVersionLast="47" xr6:coauthVersionMax="47" xr10:uidLastSave="{B9D4B3E0-3296-4387-B015-14B48A398E93}"/>
  <bookViews>
    <workbookView xWindow="-108" yWindow="-108" windowWidth="23256" windowHeight="12456" activeTab="1" xr2:uid="{00000000-000D-0000-FFFF-FFFF00000000}"/>
  </bookViews>
  <sheets>
    <sheet name="Zał_nr_17_Kalkulacja -ET I-II" sheetId="5" r:id="rId1"/>
    <sheet name="Zał_nr_17_Kalkulacja ET III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15" i="5"/>
  <c r="F11" i="5"/>
  <c r="F17" i="5"/>
  <c r="F27" i="7"/>
  <c r="F26" i="7"/>
  <c r="F25" i="7"/>
  <c r="F24" i="7"/>
  <c r="F23" i="7"/>
  <c r="F22" i="7"/>
  <c r="F21" i="7"/>
  <c r="F20" i="7"/>
  <c r="F17" i="7"/>
  <c r="F18" i="7"/>
  <c r="F14" i="7"/>
  <c r="F13" i="7"/>
  <c r="F12" i="7"/>
  <c r="F11" i="7"/>
  <c r="F16" i="5"/>
  <c r="F23" i="5"/>
  <c r="F24" i="5"/>
  <c r="F30" i="5"/>
  <c r="F29" i="5"/>
  <c r="F28" i="5"/>
  <c r="F27" i="5"/>
  <c r="F26" i="5"/>
  <c r="F20" i="5"/>
  <c r="F12" i="5"/>
  <c r="F13" i="5"/>
  <c r="F14" i="5"/>
  <c r="F19" i="5"/>
  <c r="F21" i="5" s="1"/>
  <c r="F25" i="5"/>
  <c r="F28" i="7" l="1"/>
  <c r="F29" i="7" s="1"/>
  <c r="F31" i="5"/>
  <c r="F32" i="5" s="1"/>
</calcChain>
</file>

<file path=xl/sharedStrings.xml><?xml version="1.0" encoding="utf-8"?>
<sst xmlns="http://schemas.openxmlformats.org/spreadsheetml/2006/main" count="97" uniqueCount="52">
  <si>
    <t xml:space="preserve">
</t>
  </si>
  <si>
    <t>Dotyczy - łacznie Etapu I  Etapu II</t>
  </si>
  <si>
    <t>l.p.</t>
  </si>
  <si>
    <t>Pełniona funkcja</t>
  </si>
  <si>
    <t>Wynagrodzenia, koszty (brutto)</t>
  </si>
  <si>
    <t>RAZEM</t>
  </si>
  <si>
    <t>UWAGI</t>
  </si>
  <si>
    <t>za miesiąc</t>
  </si>
  <si>
    <t>Minimalne wymagania świadczenia usługi przez Personel Inżyniera w godzinach na tydzień</t>
  </si>
  <si>
    <t>Okres świadczenia usługi w miesiącach</t>
  </si>
  <si>
    <t>Razem koszty (tabela 2*4) w okresie trwania Etapu</t>
  </si>
  <si>
    <t>Czas pracy specjalistów w miescu wykonywnaia wystawy stałej)</t>
  </si>
  <si>
    <t>Koszty ponoszone  od rozpoczęcia swaidczenia usługi do zakończnia Etapu II</t>
  </si>
  <si>
    <t>I</t>
  </si>
  <si>
    <t>Koszty osobowe (Personel)</t>
  </si>
  <si>
    <t xml:space="preserve">Koordynator Inspektorów Nadzoru Inwestorskiego </t>
  </si>
  <si>
    <t>6h x 5 dni/tydzień</t>
  </si>
  <si>
    <t xml:space="preserve">Inspektor robót konstrukcyjno-budowlanych </t>
  </si>
  <si>
    <t>według wytycznych Koordynatora</t>
  </si>
  <si>
    <t>Inspektor robót elektrycznych / elektroenergetycznych</t>
  </si>
  <si>
    <t>Inspektor robót telekomunikacyjnych (teletechnicznych / niskoprądowych)</t>
  </si>
  <si>
    <t>Specjalista ds. nadzoru branży architektonicznej</t>
  </si>
  <si>
    <t xml:space="preserve">Koordynator BHP </t>
  </si>
  <si>
    <t xml:space="preserve">Specjalista ds. rozliczeń </t>
  </si>
  <si>
    <t>Specjalistę ds. administracyjnych – administratora projektu (1-wsza osoba)</t>
  </si>
  <si>
    <t>Specjalista ds. IT</t>
  </si>
  <si>
    <t>Inne osoby  przewidziane do realizacji zamowienia</t>
  </si>
  <si>
    <t>Koszty  Personelu RAZEM</t>
  </si>
  <si>
    <t>II</t>
  </si>
  <si>
    <t xml:space="preserve">Koszty administracyjne </t>
  </si>
  <si>
    <t>Koszt utrzymania biura</t>
  </si>
  <si>
    <t>-</t>
  </si>
  <si>
    <t>Pozostałe koszty stałe</t>
  </si>
  <si>
    <t xml:space="preserve">Inne koszty związane z realizacją kontraktu oraz organizacyjne (wymienić):                                                                   </t>
  </si>
  <si>
    <t>a) koszt zabezpieczenia należytego wykonania umowy</t>
  </si>
  <si>
    <t>b) koszt ubezpieczenia</t>
  </si>
  <si>
    <t xml:space="preserve">c) </t>
  </si>
  <si>
    <t xml:space="preserve">d) </t>
  </si>
  <si>
    <t xml:space="preserve">Koszty administracyjne RAZEM  </t>
  </si>
  <si>
    <t>Cena Etapu I-II      POZ I i II RAZEM</t>
  </si>
  <si>
    <t>wszystkie powyższe terminy są minimalnymi, pobyty muszą być dostosowane przez IK do bieżących potrzeb realizacji budowy w celu zapewnienia dotrzymania terminu zakończenia robót i ich jakości.</t>
  </si>
  <si>
    <t>jeśli fazy budowy nakładają się na siebie, wymagana jest częstotliwość pobytów dla fazy o większej czestotliwości</t>
  </si>
  <si>
    <t>Dotyczy Etapu III</t>
  </si>
  <si>
    <t>WYMÓG SWZ</t>
  </si>
  <si>
    <t>Czas przebywania  specjalistów w trakcie realizacji umowy</t>
  </si>
  <si>
    <t>fazy budowy</t>
  </si>
  <si>
    <t>Koszty ponoszone  od rozpoczęcia do zakończnia Etapu IV</t>
  </si>
  <si>
    <t>według bieżącego zapotrzebowania</t>
  </si>
  <si>
    <t>okres gwarancji i rękojmi</t>
  </si>
  <si>
    <t>Cena Etapu Ii      POZ I i II RAZEM</t>
  </si>
  <si>
    <t>Załącznik nr 9 do SWZ nr FA.261-3/2026                                  Wzór kalkulacji szczegółowej</t>
  </si>
  <si>
    <t>Załącznik nr 9 do SWZ nr FA.261-   3/2026                                      Wzór kalkulacji szczegółowej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</si>
</sst>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6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4" fontId="6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36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7" fillId="0" borderId="3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3" fillId="0" borderId="0" xfId="0" applyFont="1"/>
    <xf numFmtId="0" fontId="5" fillId="0" borderId="4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4" fontId="11" fillId="0" borderId="36" xfId="0" applyNumberFormat="1" applyFont="1" applyBorder="1" applyAlignment="1">
      <alignment horizontal="center" vertical="center" wrapText="1"/>
    </xf>
    <xf numFmtId="4" fontId="11" fillId="0" borderId="3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8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zoomScale="50" zoomScaleNormal="50" workbookViewId="0">
      <pane ySplit="8" topLeftCell="A16" activePane="bottomLeft" state="frozen"/>
      <selection pane="bottomLeft" activeCell="B1" sqref="B1"/>
    </sheetView>
  </sheetViews>
  <sheetFormatPr defaultRowHeight="13.2" x14ac:dyDescent="0.25"/>
  <cols>
    <col min="1" max="1" width="3.88671875" style="46" customWidth="1"/>
    <col min="2" max="2" width="56.109375" customWidth="1"/>
    <col min="3" max="3" width="21.44140625" customWidth="1"/>
    <col min="4" max="4" width="23.5546875" customWidth="1"/>
    <col min="5" max="5" width="24.44140625" customWidth="1"/>
    <col min="6" max="6" width="25.5546875" customWidth="1"/>
    <col min="7" max="7" width="36.44140625" customWidth="1"/>
  </cols>
  <sheetData>
    <row r="1" spans="1:15" ht="30.75" customHeight="1" x14ac:dyDescent="0.25">
      <c r="A1" s="45" t="s">
        <v>0</v>
      </c>
      <c r="B1" s="19" t="s">
        <v>50</v>
      </c>
      <c r="C1" s="20"/>
      <c r="D1" s="20"/>
      <c r="E1" s="20"/>
      <c r="F1" s="20"/>
      <c r="G1" s="20"/>
    </row>
    <row r="2" spans="1:15" ht="30.75" customHeight="1" x14ac:dyDescent="0.25">
      <c r="A2" s="45"/>
      <c r="B2" s="21" t="s">
        <v>1</v>
      </c>
      <c r="C2" s="20"/>
      <c r="D2" s="20"/>
      <c r="E2" s="20"/>
      <c r="F2" s="20"/>
      <c r="G2" s="20"/>
    </row>
    <row r="3" spans="1:15" ht="30.75" customHeight="1" thickBot="1" x14ac:dyDescent="0.3">
      <c r="A3" s="45"/>
      <c r="B3" s="20"/>
      <c r="C3" s="20"/>
      <c r="D3" s="20"/>
      <c r="E3" s="20"/>
      <c r="F3" s="20"/>
      <c r="G3" s="20"/>
    </row>
    <row r="4" spans="1:15" ht="12.75" customHeight="1" x14ac:dyDescent="0.25">
      <c r="A4" s="94" t="s">
        <v>2</v>
      </c>
      <c r="B4" s="95" t="s">
        <v>3</v>
      </c>
      <c r="C4" s="94" t="s">
        <v>4</v>
      </c>
      <c r="D4" s="94"/>
      <c r="E4" s="96"/>
      <c r="F4" s="97" t="s">
        <v>5</v>
      </c>
      <c r="G4" s="80" t="s">
        <v>6</v>
      </c>
    </row>
    <row r="5" spans="1:15" ht="38.25" customHeight="1" x14ac:dyDescent="0.25">
      <c r="A5" s="84"/>
      <c r="B5" s="86"/>
      <c r="C5" s="84"/>
      <c r="D5" s="84"/>
      <c r="E5" s="90"/>
      <c r="F5" s="98"/>
      <c r="G5" s="81"/>
    </row>
    <row r="6" spans="1:15" ht="34.5" customHeight="1" x14ac:dyDescent="0.25">
      <c r="A6" s="22"/>
      <c r="B6" s="23">
        <v>1</v>
      </c>
      <c r="C6" s="22">
        <v>2</v>
      </c>
      <c r="D6" s="22">
        <v>3</v>
      </c>
      <c r="E6" s="24">
        <v>4</v>
      </c>
      <c r="F6" s="25">
        <v>5</v>
      </c>
      <c r="G6" s="25">
        <v>6</v>
      </c>
    </row>
    <row r="7" spans="1:15" ht="119.4" customHeight="1" x14ac:dyDescent="0.25">
      <c r="A7" s="84"/>
      <c r="B7" s="86"/>
      <c r="C7" s="88" t="s">
        <v>7</v>
      </c>
      <c r="D7" s="84" t="s">
        <v>8</v>
      </c>
      <c r="E7" s="90" t="s">
        <v>9</v>
      </c>
      <c r="F7" s="92" t="s">
        <v>10</v>
      </c>
      <c r="G7" s="82" t="s">
        <v>11</v>
      </c>
    </row>
    <row r="8" spans="1:15" ht="18.75" customHeight="1" thickBot="1" x14ac:dyDescent="0.3">
      <c r="A8" s="85"/>
      <c r="B8" s="87"/>
      <c r="C8" s="89"/>
      <c r="D8" s="85"/>
      <c r="E8" s="91"/>
      <c r="F8" s="93"/>
      <c r="G8" s="83"/>
    </row>
    <row r="9" spans="1:15" ht="27" customHeight="1" thickBot="1" x14ac:dyDescent="0.3">
      <c r="A9" s="59" t="s">
        <v>12</v>
      </c>
      <c r="B9" s="60"/>
      <c r="C9" s="60"/>
      <c r="D9" s="60"/>
      <c r="E9" s="60"/>
      <c r="F9" s="60"/>
      <c r="G9" s="60"/>
    </row>
    <row r="10" spans="1:15" ht="15.6" x14ac:dyDescent="0.25">
      <c r="A10" s="54" t="s">
        <v>13</v>
      </c>
      <c r="B10" s="78" t="s">
        <v>14</v>
      </c>
      <c r="C10" s="79"/>
      <c r="D10" s="79"/>
      <c r="E10" s="79"/>
      <c r="F10" s="79"/>
      <c r="G10" s="79"/>
    </row>
    <row r="11" spans="1:15" ht="15" x14ac:dyDescent="0.25">
      <c r="A11" s="55">
        <v>1</v>
      </c>
      <c r="B11" s="56" t="s">
        <v>15</v>
      </c>
      <c r="C11" s="29"/>
      <c r="D11" s="15">
        <v>30</v>
      </c>
      <c r="E11" s="15">
        <v>20</v>
      </c>
      <c r="F11" s="8">
        <f>SUM(E11*C11)</f>
        <v>0</v>
      </c>
      <c r="G11" s="51" t="s">
        <v>16</v>
      </c>
    </row>
    <row r="12" spans="1:15" ht="15" x14ac:dyDescent="0.25">
      <c r="A12" s="55">
        <v>2</v>
      </c>
      <c r="B12" s="28" t="s">
        <v>17</v>
      </c>
      <c r="C12" s="29"/>
      <c r="D12" s="15">
        <v>10</v>
      </c>
      <c r="E12" s="15">
        <v>20</v>
      </c>
      <c r="F12" s="8">
        <f t="shared" ref="F12:F18" si="0">SUM(E12*C12)</f>
        <v>0</v>
      </c>
      <c r="G12" s="51" t="s">
        <v>18</v>
      </c>
      <c r="O12" s="1"/>
    </row>
    <row r="13" spans="1:15" ht="30" x14ac:dyDescent="0.25">
      <c r="A13" s="55">
        <v>3</v>
      </c>
      <c r="B13" s="28" t="s">
        <v>19</v>
      </c>
      <c r="C13" s="29"/>
      <c r="D13" s="15">
        <v>16</v>
      </c>
      <c r="E13" s="15">
        <v>20</v>
      </c>
      <c r="F13" s="8">
        <f t="shared" si="0"/>
        <v>0</v>
      </c>
      <c r="G13" s="51" t="s">
        <v>18</v>
      </c>
    </row>
    <row r="14" spans="1:15" ht="30" x14ac:dyDescent="0.25">
      <c r="A14" s="55">
        <v>4</v>
      </c>
      <c r="B14" s="28" t="s">
        <v>20</v>
      </c>
      <c r="C14" s="29"/>
      <c r="D14" s="15">
        <v>16</v>
      </c>
      <c r="E14" s="15">
        <v>20</v>
      </c>
      <c r="F14" s="8">
        <f t="shared" si="0"/>
        <v>0</v>
      </c>
      <c r="G14" s="51" t="s">
        <v>18</v>
      </c>
    </row>
    <row r="15" spans="1:15" ht="15" x14ac:dyDescent="0.25">
      <c r="A15" s="55">
        <v>5</v>
      </c>
      <c r="B15" s="28" t="s">
        <v>21</v>
      </c>
      <c r="C15" s="29"/>
      <c r="D15" s="15">
        <v>8</v>
      </c>
      <c r="E15" s="15">
        <v>20</v>
      </c>
      <c r="F15" s="8">
        <f t="shared" si="0"/>
        <v>0</v>
      </c>
      <c r="G15" s="51" t="s">
        <v>18</v>
      </c>
    </row>
    <row r="16" spans="1:15" ht="15" x14ac:dyDescent="0.25">
      <c r="A16" s="55">
        <v>7</v>
      </c>
      <c r="B16" s="28" t="s">
        <v>22</v>
      </c>
      <c r="C16" s="29"/>
      <c r="D16" s="15">
        <v>8</v>
      </c>
      <c r="E16" s="15">
        <v>20</v>
      </c>
      <c r="F16" s="8">
        <f t="shared" si="0"/>
        <v>0</v>
      </c>
      <c r="G16" s="51" t="s">
        <v>18</v>
      </c>
    </row>
    <row r="17" spans="1:10" ht="15" x14ac:dyDescent="0.25">
      <c r="A17" s="55">
        <v>8</v>
      </c>
      <c r="B17" s="28" t="s">
        <v>23</v>
      </c>
      <c r="C17" s="29"/>
      <c r="D17" s="15">
        <v>16</v>
      </c>
      <c r="E17" s="15">
        <v>20</v>
      </c>
      <c r="F17" s="8">
        <f t="shared" si="0"/>
        <v>0</v>
      </c>
      <c r="G17" s="51" t="s">
        <v>18</v>
      </c>
    </row>
    <row r="18" spans="1:10" ht="30" x14ac:dyDescent="0.25">
      <c r="A18" s="55">
        <v>9</v>
      </c>
      <c r="B18" s="28" t="s">
        <v>24</v>
      </c>
      <c r="C18" s="29"/>
      <c r="D18" s="15">
        <v>24</v>
      </c>
      <c r="E18" s="15">
        <v>20</v>
      </c>
      <c r="F18" s="8">
        <f t="shared" si="0"/>
        <v>0</v>
      </c>
      <c r="G18" s="51" t="s">
        <v>18</v>
      </c>
    </row>
    <row r="19" spans="1:10" ht="22.2" customHeight="1" x14ac:dyDescent="0.25">
      <c r="A19" s="55">
        <v>11</v>
      </c>
      <c r="B19" s="30" t="s">
        <v>25</v>
      </c>
      <c r="C19" s="30"/>
      <c r="D19" s="15">
        <v>16</v>
      </c>
      <c r="E19" s="15">
        <v>20</v>
      </c>
      <c r="F19" s="8">
        <f>SUM(E19*C19)</f>
        <v>0</v>
      </c>
      <c r="G19" s="51" t="s">
        <v>18</v>
      </c>
    </row>
    <row r="20" spans="1:10" ht="23.25" customHeight="1" x14ac:dyDescent="0.25">
      <c r="A20" s="55">
        <v>12</v>
      </c>
      <c r="B20" s="30" t="s">
        <v>26</v>
      </c>
      <c r="C20" s="30"/>
      <c r="D20" s="30"/>
      <c r="E20" s="30"/>
      <c r="F20" s="8">
        <f>SUM(E20*C20)</f>
        <v>0</v>
      </c>
      <c r="G20" s="8"/>
      <c r="J20" s="3"/>
    </row>
    <row r="21" spans="1:10" ht="15.6" x14ac:dyDescent="0.25">
      <c r="A21" s="36"/>
      <c r="B21" s="61" t="s">
        <v>27</v>
      </c>
      <c r="C21" s="62"/>
      <c r="D21" s="62"/>
      <c r="E21" s="63"/>
      <c r="F21" s="6">
        <f>F19</f>
        <v>0</v>
      </c>
      <c r="G21" s="6"/>
      <c r="J21" s="3"/>
    </row>
    <row r="22" spans="1:10" ht="15.6" x14ac:dyDescent="0.25">
      <c r="A22" s="32" t="s">
        <v>28</v>
      </c>
      <c r="B22" s="74" t="s">
        <v>29</v>
      </c>
      <c r="C22" s="75"/>
      <c r="D22" s="75"/>
      <c r="E22" s="75"/>
      <c r="F22" s="75"/>
      <c r="G22" s="75"/>
      <c r="J22" s="3"/>
    </row>
    <row r="23" spans="1:10" ht="19.5" customHeight="1" x14ac:dyDescent="0.25">
      <c r="A23" s="34">
        <v>1</v>
      </c>
      <c r="B23" s="16" t="s">
        <v>30</v>
      </c>
      <c r="C23" s="35"/>
      <c r="D23" s="71" t="s">
        <v>31</v>
      </c>
      <c r="E23" s="33"/>
      <c r="F23" s="7">
        <f t="shared" ref="F23:F30" si="1">SUM(E23*C23)</f>
        <v>0</v>
      </c>
      <c r="G23" s="47"/>
      <c r="J23" s="3"/>
    </row>
    <row r="24" spans="1:10" ht="21" customHeight="1" x14ac:dyDescent="0.25">
      <c r="A24" s="36">
        <v>2</v>
      </c>
      <c r="B24" s="37" t="s">
        <v>32</v>
      </c>
      <c r="C24" s="38"/>
      <c r="D24" s="72"/>
      <c r="E24" s="15"/>
      <c r="F24" s="7">
        <f t="shared" si="1"/>
        <v>0</v>
      </c>
      <c r="G24" s="47"/>
    </row>
    <row r="25" spans="1:10" ht="24" customHeight="1" x14ac:dyDescent="0.25">
      <c r="A25" s="68">
        <v>3</v>
      </c>
      <c r="B25" s="64" t="s">
        <v>33</v>
      </c>
      <c r="C25" s="66"/>
      <c r="D25" s="72"/>
      <c r="E25" s="15"/>
      <c r="F25" s="7">
        <f t="shared" si="1"/>
        <v>0</v>
      </c>
      <c r="G25" s="47"/>
    </row>
    <row r="26" spans="1:10" ht="18" customHeight="1" x14ac:dyDescent="0.25">
      <c r="A26" s="69"/>
      <c r="B26" s="65"/>
      <c r="C26" s="67"/>
      <c r="D26" s="72"/>
      <c r="E26" s="17"/>
      <c r="F26" s="7">
        <f t="shared" si="1"/>
        <v>0</v>
      </c>
      <c r="G26" s="47"/>
    </row>
    <row r="27" spans="1:10" ht="21" customHeight="1" x14ac:dyDescent="0.25">
      <c r="A27" s="69"/>
      <c r="B27" s="43" t="s">
        <v>34</v>
      </c>
      <c r="C27" s="39"/>
      <c r="D27" s="72"/>
      <c r="E27" s="17"/>
      <c r="F27" s="7">
        <f t="shared" si="1"/>
        <v>0</v>
      </c>
      <c r="G27" s="47"/>
    </row>
    <row r="28" spans="1:10" ht="24" customHeight="1" x14ac:dyDescent="0.25">
      <c r="A28" s="69"/>
      <c r="B28" s="43" t="s">
        <v>35</v>
      </c>
      <c r="C28" s="39"/>
      <c r="D28" s="72"/>
      <c r="E28" s="17"/>
      <c r="F28" s="7">
        <f t="shared" si="1"/>
        <v>0</v>
      </c>
      <c r="G28" s="47"/>
    </row>
    <row r="29" spans="1:10" ht="22.2" customHeight="1" x14ac:dyDescent="0.25">
      <c r="A29" s="69"/>
      <c r="B29" s="43" t="s">
        <v>36</v>
      </c>
      <c r="C29" s="39"/>
      <c r="D29" s="72"/>
      <c r="E29" s="17"/>
      <c r="F29" s="7">
        <f t="shared" si="1"/>
        <v>0</v>
      </c>
      <c r="G29" s="47"/>
    </row>
    <row r="30" spans="1:10" ht="24.6" customHeight="1" x14ac:dyDescent="0.25">
      <c r="A30" s="70"/>
      <c r="B30" s="44" t="s">
        <v>37</v>
      </c>
      <c r="C30" s="39"/>
      <c r="D30" s="73"/>
      <c r="E30" s="17"/>
      <c r="F30" s="7">
        <f t="shared" si="1"/>
        <v>0</v>
      </c>
      <c r="G30" s="47"/>
    </row>
    <row r="31" spans="1:10" ht="30.6" customHeight="1" thickBot="1" x14ac:dyDescent="0.3">
      <c r="A31" s="76" t="s">
        <v>38</v>
      </c>
      <c r="B31" s="77"/>
      <c r="C31" s="77"/>
      <c r="D31" s="77"/>
      <c r="E31" s="77"/>
      <c r="F31" s="40">
        <f>SUM(F11:F17)</f>
        <v>0</v>
      </c>
      <c r="G31" s="48"/>
    </row>
    <row r="32" spans="1:10" ht="39" customHeight="1" thickBot="1" x14ac:dyDescent="0.3">
      <c r="A32" s="18"/>
      <c r="B32" s="10" t="s">
        <v>39</v>
      </c>
      <c r="C32" s="10"/>
      <c r="D32" s="57"/>
      <c r="E32" s="58"/>
      <c r="F32" s="11">
        <f>F21+F31</f>
        <v>0</v>
      </c>
      <c r="G32" s="49"/>
    </row>
    <row r="33" spans="2:7" ht="19.5" customHeight="1" x14ac:dyDescent="0.3">
      <c r="B33" s="4"/>
      <c r="C33" s="4"/>
      <c r="D33" s="4"/>
      <c r="E33" s="4"/>
      <c r="F33" s="5"/>
      <c r="G33" s="5"/>
    </row>
    <row r="34" spans="2:7" ht="13.8" x14ac:dyDescent="0.25">
      <c r="B34" s="50" t="s">
        <v>40</v>
      </c>
    </row>
    <row r="35" spans="2:7" ht="13.8" x14ac:dyDescent="0.25">
      <c r="B35" s="53" t="s">
        <v>41</v>
      </c>
    </row>
  </sheetData>
  <mergeCells count="23">
    <mergeCell ref="G4:G5"/>
    <mergeCell ref="G7:G8"/>
    <mergeCell ref="A7:A8"/>
    <mergeCell ref="B7:B8"/>
    <mergeCell ref="C7:C8"/>
    <mergeCell ref="D7:D8"/>
    <mergeCell ref="E7:E8"/>
    <mergeCell ref="F7:F8"/>
    <mergeCell ref="A4:A5"/>
    <mergeCell ref="B4:B5"/>
    <mergeCell ref="C4:C5"/>
    <mergeCell ref="D4:E5"/>
    <mergeCell ref="F4:F5"/>
    <mergeCell ref="D32:E32"/>
    <mergeCell ref="A9:G9"/>
    <mergeCell ref="B21:E21"/>
    <mergeCell ref="B25:B26"/>
    <mergeCell ref="C25:C26"/>
    <mergeCell ref="A25:A30"/>
    <mergeCell ref="D23:D30"/>
    <mergeCell ref="B22:G22"/>
    <mergeCell ref="A31:E31"/>
    <mergeCell ref="B10:G10"/>
  </mergeCells>
  <pageMargins left="0" right="0" top="0" bottom="0" header="0.51181102362204722" footer="0.51181102362204722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2A78-211D-4A98-9814-DD6A235FF851}">
  <sheetPr>
    <pageSetUpPr fitToPage="1"/>
  </sheetPr>
  <dimension ref="A1:P32"/>
  <sheetViews>
    <sheetView tabSelected="1" zoomScale="85" workbookViewId="0">
      <pane ySplit="8" topLeftCell="A27" activePane="bottomLeft" state="frozen"/>
      <selection pane="bottomLeft" activeCell="C2" sqref="C2"/>
    </sheetView>
  </sheetViews>
  <sheetFormatPr defaultRowHeight="13.2" x14ac:dyDescent="0.25"/>
  <cols>
    <col min="1" max="1" width="3.88671875" style="46" customWidth="1"/>
    <col min="2" max="2" width="56.109375" customWidth="1"/>
    <col min="3" max="3" width="21.44140625" customWidth="1"/>
    <col min="4" max="4" width="23.5546875" customWidth="1"/>
    <col min="5" max="5" width="24.44140625" customWidth="1"/>
    <col min="6" max="6" width="25.5546875" customWidth="1"/>
    <col min="7" max="7" width="36.44140625" customWidth="1"/>
    <col min="8" max="8" width="34.88671875" customWidth="1"/>
  </cols>
  <sheetData>
    <row r="1" spans="1:16" ht="30.75" customHeight="1" x14ac:dyDescent="0.25">
      <c r="A1" s="45" t="s">
        <v>0</v>
      </c>
      <c r="B1" s="19" t="s">
        <v>51</v>
      </c>
      <c r="C1" s="20"/>
      <c r="D1" s="20"/>
      <c r="E1" s="20"/>
      <c r="F1" s="20"/>
      <c r="G1" s="20"/>
      <c r="H1" s="12"/>
    </row>
    <row r="2" spans="1:16" ht="30.75" customHeight="1" x14ac:dyDescent="0.25">
      <c r="A2" s="45"/>
      <c r="B2" s="21" t="s">
        <v>42</v>
      </c>
      <c r="C2" s="20"/>
      <c r="D2" s="20"/>
      <c r="E2" s="20"/>
      <c r="F2" s="20"/>
      <c r="G2" s="20"/>
      <c r="H2" s="2"/>
    </row>
    <row r="3" spans="1:16" ht="30.75" customHeight="1" x14ac:dyDescent="0.25">
      <c r="A3" s="45"/>
      <c r="B3" s="20"/>
      <c r="C3" s="20"/>
      <c r="D3" s="20"/>
      <c r="E3" s="20"/>
      <c r="F3" s="20"/>
      <c r="G3" s="20"/>
      <c r="H3" s="2"/>
    </row>
    <row r="4" spans="1:16" ht="12.75" customHeight="1" x14ac:dyDescent="0.25">
      <c r="A4" s="94" t="s">
        <v>2</v>
      </c>
      <c r="B4" s="95" t="s">
        <v>3</v>
      </c>
      <c r="C4" s="94" t="s">
        <v>4</v>
      </c>
      <c r="D4" s="94"/>
      <c r="E4" s="96"/>
      <c r="F4" s="97" t="s">
        <v>5</v>
      </c>
      <c r="G4" s="80" t="s">
        <v>6</v>
      </c>
      <c r="H4" s="80" t="s">
        <v>43</v>
      </c>
    </row>
    <row r="5" spans="1:16" ht="38.25" customHeight="1" x14ac:dyDescent="0.25">
      <c r="A5" s="84"/>
      <c r="B5" s="86"/>
      <c r="C5" s="84"/>
      <c r="D5" s="84"/>
      <c r="E5" s="90"/>
      <c r="F5" s="98"/>
      <c r="G5" s="81"/>
      <c r="H5" s="81"/>
    </row>
    <row r="6" spans="1:16" ht="34.5" customHeight="1" x14ac:dyDescent="0.25">
      <c r="A6" s="22"/>
      <c r="B6" s="23">
        <v>1</v>
      </c>
      <c r="C6" s="22">
        <v>2</v>
      </c>
      <c r="D6" s="22">
        <v>3</v>
      </c>
      <c r="E6" s="24">
        <v>4</v>
      </c>
      <c r="F6" s="25">
        <v>5</v>
      </c>
      <c r="G6" s="25">
        <v>6</v>
      </c>
      <c r="H6" s="13">
        <v>7</v>
      </c>
    </row>
    <row r="7" spans="1:16" ht="51" customHeight="1" x14ac:dyDescent="0.25">
      <c r="A7" s="84"/>
      <c r="B7" s="86"/>
      <c r="C7" s="88" t="s">
        <v>7</v>
      </c>
      <c r="D7" s="84" t="s">
        <v>8</v>
      </c>
      <c r="E7" s="90" t="s">
        <v>9</v>
      </c>
      <c r="F7" s="92" t="s">
        <v>10</v>
      </c>
      <c r="G7" s="82" t="s">
        <v>44</v>
      </c>
      <c r="H7" s="82" t="s">
        <v>45</v>
      </c>
    </row>
    <row r="8" spans="1:16" ht="18.75" customHeight="1" x14ac:dyDescent="0.25">
      <c r="A8" s="85"/>
      <c r="B8" s="87"/>
      <c r="C8" s="89"/>
      <c r="D8" s="85"/>
      <c r="E8" s="91"/>
      <c r="F8" s="93"/>
      <c r="G8" s="83"/>
      <c r="H8" s="83"/>
    </row>
    <row r="9" spans="1:16" ht="27" customHeight="1" x14ac:dyDescent="0.25">
      <c r="A9" s="59" t="s">
        <v>46</v>
      </c>
      <c r="B9" s="60"/>
      <c r="C9" s="60"/>
      <c r="D9" s="60"/>
      <c r="E9" s="60"/>
      <c r="F9" s="60"/>
      <c r="G9" s="60"/>
      <c r="H9" s="99"/>
    </row>
    <row r="10" spans="1:16" ht="15.6" x14ac:dyDescent="0.25">
      <c r="A10" s="26" t="s">
        <v>13</v>
      </c>
      <c r="B10" s="100" t="s">
        <v>14</v>
      </c>
      <c r="C10" s="101"/>
      <c r="D10" s="101"/>
      <c r="E10" s="101"/>
      <c r="F10" s="101"/>
      <c r="G10" s="101"/>
      <c r="H10" s="102"/>
    </row>
    <row r="11" spans="1:16" ht="15" x14ac:dyDescent="0.25">
      <c r="A11" s="55">
        <v>1</v>
      </c>
      <c r="B11" s="56" t="s">
        <v>15</v>
      </c>
      <c r="C11" s="27"/>
      <c r="D11" s="14"/>
      <c r="E11" s="14"/>
      <c r="F11" s="9">
        <f t="shared" ref="F11:F14" si="0">SUM(E11*C11)</f>
        <v>0</v>
      </c>
      <c r="G11" s="51" t="s">
        <v>47</v>
      </c>
      <c r="H11" s="52" t="s">
        <v>48</v>
      </c>
    </row>
    <row r="12" spans="1:16" ht="42" customHeight="1" x14ac:dyDescent="0.25">
      <c r="A12" s="55">
        <v>2</v>
      </c>
      <c r="B12" s="28" t="s">
        <v>17</v>
      </c>
      <c r="C12" s="29"/>
      <c r="D12" s="15"/>
      <c r="E12" s="15"/>
      <c r="F12" s="8">
        <f t="shared" si="0"/>
        <v>0</v>
      </c>
      <c r="G12" s="51" t="s">
        <v>18</v>
      </c>
      <c r="H12" s="52" t="s">
        <v>48</v>
      </c>
      <c r="P12" s="1"/>
    </row>
    <row r="13" spans="1:16" ht="31.5" customHeight="1" x14ac:dyDescent="0.25">
      <c r="A13" s="55">
        <v>3</v>
      </c>
      <c r="B13" s="28" t="s">
        <v>19</v>
      </c>
      <c r="C13" s="29"/>
      <c r="D13" s="15"/>
      <c r="E13" s="15"/>
      <c r="F13" s="8">
        <f t="shared" si="0"/>
        <v>0</v>
      </c>
      <c r="G13" s="51" t="s">
        <v>18</v>
      </c>
      <c r="H13" s="52" t="s">
        <v>48</v>
      </c>
    </row>
    <row r="14" spans="1:16" ht="30" x14ac:dyDescent="0.25">
      <c r="A14" s="55">
        <v>4</v>
      </c>
      <c r="B14" s="28" t="s">
        <v>20</v>
      </c>
      <c r="C14" s="29"/>
      <c r="D14" s="15"/>
      <c r="E14" s="15"/>
      <c r="F14" s="8">
        <f t="shared" si="0"/>
        <v>0</v>
      </c>
      <c r="G14" s="51" t="s">
        <v>18</v>
      </c>
      <c r="H14" s="52" t="s">
        <v>48</v>
      </c>
    </row>
    <row r="15" spans="1:16" ht="15" x14ac:dyDescent="0.25">
      <c r="A15" s="55">
        <v>5</v>
      </c>
      <c r="B15" s="28" t="s">
        <v>25</v>
      </c>
      <c r="C15" s="29"/>
      <c r="D15" s="15"/>
      <c r="E15" s="15"/>
      <c r="F15" s="8"/>
      <c r="G15" s="51"/>
      <c r="H15" s="52"/>
    </row>
    <row r="16" spans="1:16" ht="15" x14ac:dyDescent="0.25">
      <c r="A16" s="55">
        <v>6</v>
      </c>
      <c r="B16" s="28" t="s">
        <v>26</v>
      </c>
      <c r="C16" s="29"/>
      <c r="D16" s="15"/>
      <c r="E16" s="15"/>
      <c r="F16" s="8"/>
      <c r="G16" s="51"/>
      <c r="H16" s="52"/>
    </row>
    <row r="17" spans="1:11" ht="23.25" customHeight="1" x14ac:dyDescent="0.25">
      <c r="A17" s="36">
        <v>7</v>
      </c>
      <c r="B17" s="30"/>
      <c r="C17" s="30"/>
      <c r="D17" s="30"/>
      <c r="E17" s="30"/>
      <c r="F17" s="6">
        <f>SUM(E17*C17)</f>
        <v>0</v>
      </c>
      <c r="G17" s="6"/>
      <c r="H17" s="31"/>
      <c r="K17" s="3"/>
    </row>
    <row r="18" spans="1:11" ht="15.6" x14ac:dyDescent="0.25">
      <c r="A18" s="36"/>
      <c r="B18" s="61" t="s">
        <v>27</v>
      </c>
      <c r="C18" s="62"/>
      <c r="D18" s="62"/>
      <c r="E18" s="63"/>
      <c r="F18" s="6" t="e">
        <f>#REF!</f>
        <v>#REF!</v>
      </c>
      <c r="G18" s="6"/>
      <c r="H18" s="31"/>
      <c r="K18" s="3"/>
    </row>
    <row r="19" spans="1:11" ht="15.6" x14ac:dyDescent="0.25">
      <c r="A19" s="32" t="s">
        <v>28</v>
      </c>
      <c r="B19" s="74" t="s">
        <v>29</v>
      </c>
      <c r="C19" s="75"/>
      <c r="D19" s="75"/>
      <c r="E19" s="75"/>
      <c r="F19" s="75"/>
      <c r="G19" s="75"/>
      <c r="H19" s="103"/>
      <c r="K19" s="3"/>
    </row>
    <row r="20" spans="1:11" ht="19.5" customHeight="1" x14ac:dyDescent="0.25">
      <c r="A20" s="34">
        <v>1</v>
      </c>
      <c r="B20" s="16" t="s">
        <v>30</v>
      </c>
      <c r="C20" s="35"/>
      <c r="D20" s="71" t="s">
        <v>31</v>
      </c>
      <c r="E20" s="33"/>
      <c r="F20" s="7">
        <f t="shared" ref="F20:F27" si="1">SUM(E20*C20)</f>
        <v>0</v>
      </c>
      <c r="G20" s="47"/>
      <c r="H20" s="31"/>
      <c r="K20" s="3"/>
    </row>
    <row r="21" spans="1:11" ht="21" customHeight="1" x14ac:dyDescent="0.25">
      <c r="A21" s="36">
        <v>2</v>
      </c>
      <c r="B21" s="37" t="s">
        <v>32</v>
      </c>
      <c r="C21" s="38"/>
      <c r="D21" s="72"/>
      <c r="E21" s="15"/>
      <c r="F21" s="7">
        <f t="shared" si="1"/>
        <v>0</v>
      </c>
      <c r="G21" s="47"/>
      <c r="H21" s="31"/>
    </row>
    <row r="22" spans="1:11" ht="24" customHeight="1" x14ac:dyDescent="0.25">
      <c r="A22" s="68">
        <v>3</v>
      </c>
      <c r="B22" s="64" t="s">
        <v>33</v>
      </c>
      <c r="C22" s="66"/>
      <c r="D22" s="72"/>
      <c r="E22" s="15"/>
      <c r="F22" s="7">
        <f t="shared" si="1"/>
        <v>0</v>
      </c>
      <c r="G22" s="47"/>
      <c r="H22" s="31"/>
    </row>
    <row r="23" spans="1:11" ht="18" customHeight="1" x14ac:dyDescent="0.25">
      <c r="A23" s="69"/>
      <c r="B23" s="65"/>
      <c r="C23" s="67"/>
      <c r="D23" s="72"/>
      <c r="E23" s="17"/>
      <c r="F23" s="7">
        <f t="shared" si="1"/>
        <v>0</v>
      </c>
      <c r="G23" s="47"/>
      <c r="H23" s="31"/>
    </row>
    <row r="24" spans="1:11" ht="21" customHeight="1" x14ac:dyDescent="0.25">
      <c r="A24" s="69"/>
      <c r="B24" s="43" t="s">
        <v>34</v>
      </c>
      <c r="C24" s="39"/>
      <c r="D24" s="72"/>
      <c r="E24" s="17"/>
      <c r="F24" s="7">
        <f t="shared" si="1"/>
        <v>0</v>
      </c>
      <c r="G24" s="47"/>
      <c r="H24" s="31"/>
    </row>
    <row r="25" spans="1:11" ht="24" customHeight="1" x14ac:dyDescent="0.25">
      <c r="A25" s="69"/>
      <c r="B25" s="43" t="s">
        <v>35</v>
      </c>
      <c r="C25" s="39"/>
      <c r="D25" s="72"/>
      <c r="E25" s="17"/>
      <c r="F25" s="7">
        <f t="shared" si="1"/>
        <v>0</v>
      </c>
      <c r="G25" s="47"/>
      <c r="H25" s="31"/>
    </row>
    <row r="26" spans="1:11" ht="22.5" customHeight="1" x14ac:dyDescent="0.25">
      <c r="A26" s="69"/>
      <c r="B26" s="43" t="s">
        <v>36</v>
      </c>
      <c r="C26" s="39"/>
      <c r="D26" s="72"/>
      <c r="E26" s="17"/>
      <c r="F26" s="7">
        <f t="shared" si="1"/>
        <v>0</v>
      </c>
      <c r="G26" s="47"/>
      <c r="H26" s="31"/>
    </row>
    <row r="27" spans="1:11" ht="24.75" customHeight="1" x14ac:dyDescent="0.25">
      <c r="A27" s="70"/>
      <c r="B27" s="44" t="s">
        <v>37</v>
      </c>
      <c r="C27" s="39"/>
      <c r="D27" s="73"/>
      <c r="E27" s="17"/>
      <c r="F27" s="7">
        <f t="shared" si="1"/>
        <v>0</v>
      </c>
      <c r="G27" s="47"/>
      <c r="H27" s="31"/>
    </row>
    <row r="28" spans="1:11" ht="15.6" x14ac:dyDescent="0.25">
      <c r="A28" s="76" t="s">
        <v>38</v>
      </c>
      <c r="B28" s="77"/>
      <c r="C28" s="77"/>
      <c r="D28" s="77"/>
      <c r="E28" s="77"/>
      <c r="F28" s="40">
        <f>SUM(F11:F14)</f>
        <v>0</v>
      </c>
      <c r="G28" s="48"/>
      <c r="H28" s="41"/>
    </row>
    <row r="29" spans="1:11" ht="39" customHeight="1" x14ac:dyDescent="0.25">
      <c r="A29" s="18"/>
      <c r="B29" s="10" t="s">
        <v>49</v>
      </c>
      <c r="C29" s="10"/>
      <c r="D29" s="57"/>
      <c r="E29" s="58"/>
      <c r="F29" s="11" t="e">
        <f>F18+F28</f>
        <v>#REF!</v>
      </c>
      <c r="G29" s="49"/>
      <c r="H29" s="42"/>
    </row>
    <row r="30" spans="1:11" ht="19.5" customHeight="1" x14ac:dyDescent="0.3">
      <c r="B30" s="4"/>
      <c r="C30" s="4"/>
      <c r="D30" s="4"/>
      <c r="E30" s="4"/>
      <c r="F30" s="5"/>
      <c r="G30" s="5"/>
    </row>
    <row r="31" spans="1:11" ht="13.8" x14ac:dyDescent="0.25">
      <c r="B31" s="50" t="s">
        <v>40</v>
      </c>
    </row>
    <row r="32" spans="1:11" ht="13.8" x14ac:dyDescent="0.25">
      <c r="B32" s="53" t="s">
        <v>41</v>
      </c>
    </row>
  </sheetData>
  <mergeCells count="25">
    <mergeCell ref="A28:E28"/>
    <mergeCell ref="D29:E29"/>
    <mergeCell ref="A9:H9"/>
    <mergeCell ref="B10:H10"/>
    <mergeCell ref="B18:E18"/>
    <mergeCell ref="B19:H19"/>
    <mergeCell ref="D20:D27"/>
    <mergeCell ref="A22:A27"/>
    <mergeCell ref="B22:B23"/>
    <mergeCell ref="C22:C23"/>
    <mergeCell ref="H4:H5"/>
    <mergeCell ref="A7:A8"/>
    <mergeCell ref="B7:B8"/>
    <mergeCell ref="C7:C8"/>
    <mergeCell ref="D7:D8"/>
    <mergeCell ref="E7:E8"/>
    <mergeCell ref="F7:F8"/>
    <mergeCell ref="G7:G8"/>
    <mergeCell ref="H7:H8"/>
    <mergeCell ref="A4:A5"/>
    <mergeCell ref="B4:B5"/>
    <mergeCell ref="C4:C5"/>
    <mergeCell ref="D4:E5"/>
    <mergeCell ref="F4:F5"/>
    <mergeCell ref="G4:G5"/>
  </mergeCells>
  <pageMargins left="0" right="0" top="0" bottom="0" header="0.51181102362204722" footer="0.51181102362204722"/>
  <pageSetup paperSize="9" scale="58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c78c08-1ee0-4d46-8049-53e31f07c405">
      <Terms xmlns="http://schemas.microsoft.com/office/infopath/2007/PartnerControls"/>
    </lcf76f155ced4ddcb4097134ff3c332f>
    <TaxCatchAll xmlns="d320d169-ea2d-40dd-91c5-030ba2270c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752A20AF1F41478F45978E66EC46DB" ma:contentTypeVersion="9" ma:contentTypeDescription="Utwórz nowy dokument." ma:contentTypeScope="" ma:versionID="a2ea71388bc0da5c53ec63b7b422378a">
  <xsd:schema xmlns:xsd="http://www.w3.org/2001/XMLSchema" xmlns:xs="http://www.w3.org/2001/XMLSchema" xmlns:p="http://schemas.microsoft.com/office/2006/metadata/properties" xmlns:ns2="88c78c08-1ee0-4d46-8049-53e31f07c405" xmlns:ns3="d320d169-ea2d-40dd-91c5-030ba2270cea" targetNamespace="http://schemas.microsoft.com/office/2006/metadata/properties" ma:root="true" ma:fieldsID="cff0ccd395a10f2f644ea7ff415182cc" ns2:_="" ns3:_="">
    <xsd:import namespace="88c78c08-1ee0-4d46-8049-53e31f07c405"/>
    <xsd:import namespace="d320d169-ea2d-40dd-91c5-030ba2270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78c08-1ee0-4d46-8049-53e31f07c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5dda31f7-f408-4707-a173-c2ee62872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0d169-ea2d-40dd-91c5-030ba2270ce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07d34b3-df63-404d-88af-8b2ff25e8d68}" ma:internalName="TaxCatchAll" ma:showField="CatchAllData" ma:web="d320d169-ea2d-40dd-91c5-030ba2270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6987B0-740F-4D60-8F8E-1B839B3343F6}">
  <ds:schemaRefs>
    <ds:schemaRef ds:uri="http://schemas.microsoft.com/office/2006/metadata/properties"/>
    <ds:schemaRef ds:uri="http://schemas.microsoft.com/office/infopath/2007/PartnerControls"/>
    <ds:schemaRef ds:uri="88c78c08-1ee0-4d46-8049-53e31f07c405"/>
    <ds:schemaRef ds:uri="d320d169-ea2d-40dd-91c5-030ba2270cea"/>
  </ds:schemaRefs>
</ds:datastoreItem>
</file>

<file path=customXml/itemProps2.xml><?xml version="1.0" encoding="utf-8"?>
<ds:datastoreItem xmlns:ds="http://schemas.openxmlformats.org/officeDocument/2006/customXml" ds:itemID="{C74C6798-E135-4C5E-B642-715A8967E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66713-01F3-4520-AF61-27DEA5F39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78c08-1ee0-4d46-8049-53e31f07c405"/>
    <ds:schemaRef ds:uri="d320d169-ea2d-40dd-91c5-030ba2270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Zał_nr_17_Kalkulacja -ET I-II</vt:lpstr>
      <vt:lpstr>Zał_nr_17_Kalkulacja ET III</vt:lpstr>
    </vt:vector>
  </TitlesOfParts>
  <Manager/>
  <Company>Aquanet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Ogorzałek</dc:creator>
  <cp:keywords/>
  <dc:description/>
  <cp:lastModifiedBy>Andrzej Kryczka</cp:lastModifiedBy>
  <cp:revision/>
  <dcterms:created xsi:type="dcterms:W3CDTF">2011-09-19T11:14:08Z</dcterms:created>
  <dcterms:modified xsi:type="dcterms:W3CDTF">2026-04-24T08:51:20Z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0x010100E8752A20AF1F41478F45978E66EC46DB</vt:lpwstr>
  </property>
  <property fmtid="{D5CDD505-2E9C-101B-9397-08002B2CF9AE}" pid="3" name="MediaServiceImageTags">
    <vt:lpwstr/>
  </property>
</Properties>
</file>