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PATRYK\Dane\Moje dokumenty\PATRYK_2022\ZAMÓWIENIA PUBLICZNE\17_Dostawa tonerów\"/>
    </mc:Choice>
  </mc:AlternateContent>
  <xr:revisionPtr revIDLastSave="0" documentId="8_{7B4F6E79-D2E4-4CC7-BD1C-4F887EDC95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ONERY i TUSZ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9" i="1" l="1"/>
  <c r="J29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J63" i="1" s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J35" i="1" s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J10" i="1" s="1"/>
  <c r="G9" i="1"/>
  <c r="G8" i="1"/>
  <c r="G7" i="1"/>
  <c r="G6" i="1"/>
  <c r="G5" i="1"/>
  <c r="G4" i="1"/>
  <c r="G3" i="1"/>
  <c r="I76" i="1"/>
  <c r="J76" i="1" s="1"/>
  <c r="I75" i="1"/>
  <c r="I74" i="1"/>
  <c r="I73" i="1"/>
  <c r="J73" i="1" s="1"/>
  <c r="I72" i="1"/>
  <c r="I71" i="1"/>
  <c r="I70" i="1"/>
  <c r="J70" i="1" s="1"/>
  <c r="I69" i="1"/>
  <c r="J69" i="1" s="1"/>
  <c r="I68" i="1"/>
  <c r="J68" i="1" s="1"/>
  <c r="I67" i="1"/>
  <c r="I66" i="1"/>
  <c r="I65" i="1"/>
  <c r="J65" i="1" s="1"/>
  <c r="I64" i="1"/>
  <c r="I63" i="1"/>
  <c r="I62" i="1"/>
  <c r="J62" i="1" s="1"/>
  <c r="I61" i="1"/>
  <c r="J61" i="1" s="1"/>
  <c r="I60" i="1"/>
  <c r="J60" i="1" s="1"/>
  <c r="I59" i="1"/>
  <c r="I58" i="1"/>
  <c r="I57" i="1"/>
  <c r="J57" i="1" s="1"/>
  <c r="I56" i="1"/>
  <c r="I55" i="1"/>
  <c r="I54" i="1"/>
  <c r="J54" i="1" s="1"/>
  <c r="I53" i="1"/>
  <c r="J53" i="1" s="1"/>
  <c r="I52" i="1"/>
  <c r="J52" i="1" s="1"/>
  <c r="I51" i="1"/>
  <c r="I50" i="1"/>
  <c r="I49" i="1"/>
  <c r="J49" i="1" s="1"/>
  <c r="I48" i="1"/>
  <c r="I47" i="1"/>
  <c r="J47" i="1" s="1"/>
  <c r="I46" i="1"/>
  <c r="J46" i="1" s="1"/>
  <c r="I45" i="1"/>
  <c r="J45" i="1" s="1"/>
  <c r="I44" i="1"/>
  <c r="J44" i="1" s="1"/>
  <c r="I43" i="1"/>
  <c r="I42" i="1"/>
  <c r="I41" i="1"/>
  <c r="J41" i="1" s="1"/>
  <c r="I40" i="1"/>
  <c r="I39" i="1"/>
  <c r="I38" i="1"/>
  <c r="J38" i="1" s="1"/>
  <c r="I37" i="1"/>
  <c r="J37" i="1" s="1"/>
  <c r="I36" i="1"/>
  <c r="J36" i="1" s="1"/>
  <c r="I35" i="1"/>
  <c r="I34" i="1"/>
  <c r="I33" i="1"/>
  <c r="J33" i="1" s="1"/>
  <c r="I32" i="1"/>
  <c r="I31" i="1"/>
  <c r="I30" i="1"/>
  <c r="J30" i="1" s="1"/>
  <c r="I29" i="1"/>
  <c r="I28" i="1"/>
  <c r="J28" i="1" s="1"/>
  <c r="I27" i="1"/>
  <c r="I26" i="1"/>
  <c r="I25" i="1"/>
  <c r="J25" i="1" s="1"/>
  <c r="I24" i="1"/>
  <c r="I23" i="1"/>
  <c r="J23" i="1" s="1"/>
  <c r="I22" i="1"/>
  <c r="J22" i="1" s="1"/>
  <c r="I21" i="1"/>
  <c r="J21" i="1" s="1"/>
  <c r="I20" i="1"/>
  <c r="J20" i="1" s="1"/>
  <c r="I19" i="1"/>
  <c r="I18" i="1"/>
  <c r="I17" i="1"/>
  <c r="J17" i="1" s="1"/>
  <c r="I16" i="1"/>
  <c r="I15" i="1"/>
  <c r="I14" i="1"/>
  <c r="J14" i="1" s="1"/>
  <c r="I13" i="1"/>
  <c r="J13" i="1" s="1"/>
  <c r="I12" i="1"/>
  <c r="I11" i="1"/>
  <c r="I10" i="1"/>
  <c r="I9" i="1"/>
  <c r="J9" i="1" s="1"/>
  <c r="I8" i="1"/>
  <c r="I7" i="1"/>
  <c r="J7" i="1" s="1"/>
  <c r="I6" i="1"/>
  <c r="I5" i="1"/>
  <c r="J5" i="1" s="1"/>
  <c r="I4" i="1"/>
  <c r="I3" i="1"/>
  <c r="J3" i="1" s="1"/>
  <c r="I2" i="1"/>
  <c r="J15" i="1" l="1"/>
  <c r="J31" i="1"/>
  <c r="J39" i="1"/>
  <c r="J55" i="1"/>
  <c r="J71" i="1"/>
  <c r="J4" i="1"/>
  <c r="J8" i="1"/>
  <c r="J16" i="1"/>
  <c r="J24" i="1"/>
  <c r="J32" i="1"/>
  <c r="J40" i="1"/>
  <c r="J48" i="1"/>
  <c r="J56" i="1"/>
  <c r="J64" i="1"/>
  <c r="J72" i="1"/>
  <c r="J18" i="1"/>
  <c r="J26" i="1"/>
  <c r="J34" i="1"/>
  <c r="J42" i="1"/>
  <c r="J50" i="1"/>
  <c r="J58" i="1"/>
  <c r="J66" i="1"/>
  <c r="J74" i="1"/>
  <c r="J11" i="1"/>
  <c r="J19" i="1"/>
  <c r="J27" i="1"/>
  <c r="J43" i="1"/>
  <c r="J51" i="1"/>
  <c r="J67" i="1"/>
  <c r="J75" i="1"/>
  <c r="J6" i="1"/>
  <c r="J12" i="1"/>
  <c r="I77" i="1"/>
  <c r="G2" i="1" l="1"/>
  <c r="J2" i="1" s="1"/>
  <c r="J77" i="1" s="1"/>
  <c r="G77" i="1" l="1"/>
</calcChain>
</file>

<file path=xl/sharedStrings.xml><?xml version="1.0" encoding="utf-8"?>
<sst xmlns="http://schemas.openxmlformats.org/spreadsheetml/2006/main" count="134" uniqueCount="49">
  <si>
    <t>Lp</t>
  </si>
  <si>
    <t>Urządzenie</t>
  </si>
  <si>
    <t>ILOŚĆ (w sztukach)</t>
  </si>
  <si>
    <t>Rodzaj tonera</t>
  </si>
  <si>
    <t>Cena jednostkowa brutto</t>
  </si>
  <si>
    <t>Wartość</t>
  </si>
  <si>
    <r>
      <t>OPCJA (</t>
    </r>
    <r>
      <rPr>
        <sz val="11"/>
        <color rgb="FF000000"/>
        <rFont val="Arial"/>
        <family val="2"/>
        <charset val="238"/>
      </rPr>
      <t>20% ogólnej ilości)</t>
    </r>
  </si>
  <si>
    <t>Wartość opcji</t>
  </si>
  <si>
    <t>RAZEM wartość + wartość opcji</t>
  </si>
  <si>
    <t>Drukarka KYOCERA Task alfa 2551 ci</t>
  </si>
  <si>
    <t>czarny (black)</t>
  </si>
  <si>
    <t>Oryginalne</t>
  </si>
  <si>
    <t>niebieski (cyan)</t>
  </si>
  <si>
    <t>czerwony (magenta)</t>
  </si>
  <si>
    <t>żółty (yellow)</t>
  </si>
  <si>
    <t>Drukarka BROTHER T700W</t>
  </si>
  <si>
    <r>
      <t>Oryginalne</t>
    </r>
    <r>
      <rPr>
        <sz val="10"/>
        <color rgb="FF000000"/>
        <rFont val="Arial"/>
        <family val="2"/>
        <charset val="238"/>
      </rPr>
      <t xml:space="preserve"> </t>
    </r>
    <r>
      <rPr>
        <sz val="8"/>
        <color rgb="FF000000"/>
        <rFont val="Arial"/>
        <family val="2"/>
        <charset val="238"/>
      </rPr>
      <t>(w buteltach do samodzielnego uzupełniania)</t>
    </r>
  </si>
  <si>
    <t>Drukarka OKI MC 362</t>
  </si>
  <si>
    <t>Drukarka OKI MC 363</t>
  </si>
  <si>
    <t>Drukarka KYOCERA Ecosys M 6035 cidn</t>
  </si>
  <si>
    <t>Drukarka OKI B 432 dn</t>
  </si>
  <si>
    <t>czarny</t>
  </si>
  <si>
    <t>Urządzenie wielofunkcyjne OKI MC 883</t>
  </si>
  <si>
    <t>Drukarka HP Laser Jet P 1102</t>
  </si>
  <si>
    <t>zamienniki</t>
  </si>
  <si>
    <t>Drukarka HP 1015</t>
  </si>
  <si>
    <t>Urządzenie wielofunkcyjne OKI MC 760</t>
  </si>
  <si>
    <t>Drukarka HP Laser Jet 1100</t>
  </si>
  <si>
    <t>Drukarka HP Laser Jet 1025 nw</t>
  </si>
  <si>
    <t>Urządzenie wielofunkcyjne OKI MC 853</t>
  </si>
  <si>
    <t>kserograf CANON IR 2520</t>
  </si>
  <si>
    <t>Drukarka HP Laser Jet Pro CM 1415 fn color MFP</t>
  </si>
  <si>
    <t>Drukarka CANON PRO-100S</t>
  </si>
  <si>
    <t>szary</t>
  </si>
  <si>
    <t>jasnoszary</t>
  </si>
  <si>
    <t>foto błękitny</t>
  </si>
  <si>
    <t>foto magenta</t>
  </si>
  <si>
    <t>Drukarka OKI C531 dn</t>
  </si>
  <si>
    <t>Drukarka OKI C332</t>
  </si>
  <si>
    <t>Drukarka HP Office Jet 8100</t>
  </si>
  <si>
    <t>Drukarka HP Desk Jet 1512</t>
  </si>
  <si>
    <t>kolor</t>
  </si>
  <si>
    <t>Drukarka HP Desk JET 1515</t>
  </si>
  <si>
    <t>Drukarka BROTHER HL- -2312D</t>
  </si>
  <si>
    <t>oryginalne</t>
  </si>
  <si>
    <t>Urządzenie wielofunkcyjne KYOCERA TASKalfa 3010i</t>
  </si>
  <si>
    <t>Drukarka HP Color Laser Jet CP 5225DN</t>
  </si>
  <si>
    <t>SUMA</t>
  </si>
  <si>
    <t>Toner/Tusz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</si>
</sst>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5]General"/>
    <numFmt numFmtId="165" formatCode="#,##0.00&quot; &quot;[$zł-415];[Red]&quot;-&quot;#,##0.00&quot; &quot;[$zł-415]"/>
  </numFmts>
  <fonts count="7" x14ac:knownFonts="1"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DD7EE"/>
        <bgColor rgb="FFBDD7EE"/>
      </patternFill>
    </fill>
    <fill>
      <patternFill patternType="solid">
        <fgColor rgb="FFAFABAB"/>
        <bgColor rgb="FFAFABAB"/>
      </patternFill>
    </fill>
    <fill>
      <patternFill patternType="solid">
        <fgColor rgb="FFFFF2CC"/>
        <bgColor rgb="FFFFF2CC"/>
      </patternFill>
    </fill>
  </fills>
  <borders count="13">
    <border>
      <left/>
      <right/>
      <top/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hair">
        <color rgb="FF000000"/>
      </left>
      <right/>
      <top style="thin">
        <color rgb="FF000000"/>
      </top>
      <bottom style="hair">
        <color rgb="FF000000"/>
      </bottom>
      <diagonal/>
    </border>
  </borders>
  <cellStyleXfs count="10">
    <xf numFmtId="0" fontId="0" fillId="0" borderId="0"/>
    <xf numFmtId="164" fontId="1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 textRotation="90"/>
    </xf>
    <xf numFmtId="0" fontId="2" fillId="0" borderId="0">
      <alignment horizontal="center" textRotation="90"/>
    </xf>
    <xf numFmtId="0" fontId="3" fillId="0" borderId="0"/>
    <xf numFmtId="0" fontId="3" fillId="0" borderId="0"/>
    <xf numFmtId="165" fontId="3" fillId="0" borderId="0"/>
    <xf numFmtId="165" fontId="3" fillId="0" borderId="0"/>
  </cellStyleXfs>
  <cellXfs count="49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5" xfId="0" applyBorder="1" applyAlignment="1">
      <alignment horizontal="center" vertical="center" wrapText="1"/>
    </xf>
    <xf numFmtId="4" fontId="0" fillId="0" borderId="5" xfId="0" applyNumberForma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4" fontId="0" fillId="3" borderId="6" xfId="0" applyNumberFormat="1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4" fontId="4" fillId="4" borderId="11" xfId="0" applyNumberFormat="1" applyFont="1" applyFill="1" applyBorder="1" applyAlignment="1">
      <alignment horizontal="center" vertical="center"/>
    </xf>
    <xf numFmtId="1" fontId="0" fillId="0" borderId="11" xfId="0" applyNumberFormat="1" applyBorder="1"/>
    <xf numFmtId="4" fontId="0" fillId="0" borderId="11" xfId="0" applyNumberFormat="1" applyBorder="1"/>
    <xf numFmtId="4" fontId="0" fillId="3" borderId="11" xfId="0" applyNumberForma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4" fontId="0" fillId="0" borderId="0" xfId="0" applyNumberFormat="1"/>
    <xf numFmtId="0" fontId="4" fillId="0" borderId="0" xfId="0" applyFont="1"/>
    <xf numFmtId="1" fontId="0" fillId="0" borderId="0" xfId="0" applyNumberFormat="1"/>
    <xf numFmtId="1" fontId="5" fillId="2" borderId="12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</cellXfs>
  <cellStyles count="10">
    <cellStyle name="Excel Built-in Normal" xfId="1" xr:uid="{00000000-0005-0000-0000-000000000000}"/>
    <cellStyle name="Heading" xfId="2" xr:uid="{00000000-0005-0000-0000-000001000000}"/>
    <cellStyle name="Heading 1" xfId="3" xr:uid="{00000000-0005-0000-0000-000002000000}"/>
    <cellStyle name="Heading1" xfId="4" xr:uid="{00000000-0005-0000-0000-000003000000}"/>
    <cellStyle name="Heading1 1" xfId="5" xr:uid="{00000000-0005-0000-0000-000004000000}"/>
    <cellStyle name="Normalny" xfId="0" builtinId="0" customBuiltin="1"/>
    <cellStyle name="Result" xfId="6" xr:uid="{00000000-0005-0000-0000-000006000000}"/>
    <cellStyle name="Result 1" xfId="7" xr:uid="{00000000-0005-0000-0000-000007000000}"/>
    <cellStyle name="Result2" xfId="8" xr:uid="{00000000-0005-0000-0000-000008000000}"/>
    <cellStyle name="Result2 1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X77"/>
  <sheetViews>
    <sheetView tabSelected="1" topLeftCell="A55" workbookViewId="0">
      <selection activeCell="B80" sqref="B80"/>
    </sheetView>
  </sheetViews>
  <sheetFormatPr defaultRowHeight="15" x14ac:dyDescent="0.25"/>
  <cols>
    <col min="1" max="1" width="5.375" style="28" customWidth="1"/>
    <col min="2" max="2" width="19.625" style="29" customWidth="1"/>
    <col min="3" max="3" width="19.5" style="30" customWidth="1"/>
    <col min="4" max="4" width="10" style="31" customWidth="1"/>
    <col min="5" max="5" width="11" style="28" customWidth="1"/>
    <col min="6" max="6" width="11.5" style="32" customWidth="1"/>
    <col min="7" max="7" width="10.625" style="33" customWidth="1"/>
    <col min="8" max="8" width="10.875" style="34" customWidth="1"/>
    <col min="9" max="9" width="9.25" customWidth="1"/>
    <col min="10" max="189" width="10.875" customWidth="1"/>
    <col min="190" max="190" width="5.375" customWidth="1"/>
    <col min="191" max="191" width="23" customWidth="1"/>
    <col min="192" max="192" width="19.5" customWidth="1"/>
    <col min="193" max="196" width="10.875" customWidth="1"/>
    <col min="197" max="197" width="11.625" customWidth="1"/>
    <col min="198" max="445" width="10.875" customWidth="1"/>
    <col min="446" max="446" width="5.375" customWidth="1"/>
    <col min="447" max="447" width="23" customWidth="1"/>
    <col min="448" max="448" width="19.5" customWidth="1"/>
    <col min="449" max="452" width="10.875" customWidth="1"/>
    <col min="453" max="453" width="11.625" customWidth="1"/>
    <col min="454" max="701" width="10.875" customWidth="1"/>
    <col min="702" max="702" width="5.375" customWidth="1"/>
    <col min="703" max="703" width="23" customWidth="1"/>
    <col min="704" max="704" width="19.5" customWidth="1"/>
    <col min="705" max="708" width="10.875" customWidth="1"/>
    <col min="709" max="709" width="11.625" customWidth="1"/>
    <col min="710" max="957" width="10.875" customWidth="1"/>
    <col min="958" max="958" width="5.375" customWidth="1"/>
    <col min="959" max="959" width="23" customWidth="1"/>
    <col min="960" max="960" width="19.5" customWidth="1"/>
    <col min="961" max="964" width="10.875" customWidth="1"/>
    <col min="965" max="965" width="11.625" customWidth="1"/>
    <col min="966" max="1017" width="10.875" customWidth="1"/>
    <col min="1018" max="1018" width="9.125" customWidth="1"/>
    <col min="1019" max="1024" width="9" customWidth="1"/>
  </cols>
  <sheetData>
    <row r="1" spans="1:1012" ht="57" thickTop="1" thickBot="1" x14ac:dyDescent="0.25">
      <c r="A1" s="1" t="s">
        <v>0</v>
      </c>
      <c r="B1" s="2" t="s">
        <v>1</v>
      </c>
      <c r="C1" s="2" t="s">
        <v>48</v>
      </c>
      <c r="D1" s="3" t="s">
        <v>2</v>
      </c>
      <c r="E1" s="2" t="s">
        <v>3</v>
      </c>
      <c r="F1" s="4" t="s">
        <v>4</v>
      </c>
      <c r="G1" s="5" t="s">
        <v>5</v>
      </c>
      <c r="H1" s="6" t="s">
        <v>6</v>
      </c>
      <c r="I1" s="5" t="s">
        <v>7</v>
      </c>
      <c r="J1" s="7" t="s">
        <v>8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  <c r="IW1" s="8"/>
      <c r="IX1" s="8"/>
      <c r="IY1" s="8"/>
      <c r="IZ1" s="8"/>
      <c r="JA1" s="8"/>
      <c r="JB1" s="8"/>
      <c r="JC1" s="8"/>
      <c r="JD1" s="8"/>
      <c r="JE1" s="8"/>
      <c r="JF1" s="8"/>
      <c r="JG1" s="8"/>
      <c r="JH1" s="8"/>
      <c r="JI1" s="8"/>
      <c r="JJ1" s="8"/>
      <c r="JK1" s="8"/>
      <c r="JL1" s="8"/>
      <c r="JM1" s="8"/>
      <c r="JN1" s="8"/>
      <c r="JO1" s="8"/>
      <c r="JP1" s="8"/>
      <c r="JQ1" s="8"/>
      <c r="JR1" s="8"/>
      <c r="JS1" s="8"/>
      <c r="JT1" s="8"/>
      <c r="JU1" s="8"/>
      <c r="JV1" s="8"/>
      <c r="JW1" s="8"/>
      <c r="JX1" s="8"/>
      <c r="JY1" s="8"/>
      <c r="JZ1" s="8"/>
      <c r="KA1" s="8"/>
      <c r="KB1" s="8"/>
      <c r="KC1" s="8"/>
      <c r="KD1" s="8"/>
      <c r="KE1" s="8"/>
      <c r="KF1" s="8"/>
      <c r="KG1" s="8"/>
      <c r="KH1" s="8"/>
      <c r="KI1" s="8"/>
      <c r="KJ1" s="8"/>
      <c r="KK1" s="8"/>
      <c r="KL1" s="8"/>
      <c r="KM1" s="8"/>
      <c r="KN1" s="8"/>
      <c r="KO1" s="8"/>
      <c r="KP1" s="8"/>
      <c r="KQ1" s="8"/>
      <c r="KR1" s="8"/>
      <c r="KS1" s="8"/>
      <c r="KT1" s="8"/>
      <c r="KU1" s="8"/>
      <c r="KV1" s="8"/>
      <c r="KW1" s="8"/>
      <c r="KX1" s="8"/>
      <c r="KY1" s="8"/>
      <c r="KZ1" s="8"/>
      <c r="LA1" s="8"/>
      <c r="LB1" s="8"/>
      <c r="LC1" s="8"/>
      <c r="LD1" s="8"/>
      <c r="LE1" s="8"/>
      <c r="LF1" s="8"/>
      <c r="LG1" s="8"/>
      <c r="LH1" s="8"/>
      <c r="LI1" s="8"/>
      <c r="LJ1" s="8"/>
      <c r="LK1" s="8"/>
      <c r="LL1" s="8"/>
      <c r="LM1" s="8"/>
      <c r="LN1" s="8"/>
      <c r="LO1" s="8"/>
      <c r="LP1" s="8"/>
      <c r="LQ1" s="8"/>
      <c r="LR1" s="8"/>
      <c r="LS1" s="8"/>
      <c r="LT1" s="8"/>
      <c r="LU1" s="8"/>
      <c r="LV1" s="8"/>
      <c r="LW1" s="8"/>
      <c r="LX1" s="8"/>
      <c r="LY1" s="8"/>
      <c r="LZ1" s="8"/>
      <c r="MA1" s="8"/>
      <c r="MB1" s="8"/>
      <c r="MC1" s="8"/>
      <c r="MD1" s="8"/>
      <c r="ME1" s="8"/>
      <c r="MF1" s="8"/>
      <c r="MG1" s="8"/>
      <c r="MH1" s="8"/>
      <c r="MI1" s="8"/>
      <c r="MJ1" s="8"/>
      <c r="MK1" s="8"/>
      <c r="ML1" s="8"/>
      <c r="MM1" s="8"/>
      <c r="MN1" s="8"/>
      <c r="MO1" s="8"/>
      <c r="MP1" s="8"/>
      <c r="MQ1" s="8"/>
      <c r="MR1" s="8"/>
      <c r="MS1" s="8"/>
      <c r="MT1" s="8"/>
      <c r="MU1" s="8"/>
      <c r="MV1" s="8"/>
      <c r="MW1" s="8"/>
      <c r="MX1" s="8"/>
      <c r="MY1" s="8"/>
      <c r="MZ1" s="8"/>
      <c r="NA1" s="8"/>
      <c r="NB1" s="8"/>
      <c r="NC1" s="8"/>
      <c r="ND1" s="8"/>
      <c r="NE1" s="8"/>
      <c r="NF1" s="8"/>
      <c r="NG1" s="8"/>
      <c r="NH1" s="8"/>
      <c r="NI1" s="8"/>
      <c r="NJ1" s="8"/>
      <c r="NK1" s="8"/>
      <c r="NL1" s="8"/>
      <c r="NM1" s="8"/>
      <c r="NN1" s="8"/>
      <c r="NO1" s="8"/>
      <c r="NP1" s="8"/>
      <c r="NQ1" s="8"/>
      <c r="NR1" s="8"/>
      <c r="NS1" s="8"/>
      <c r="NT1" s="8"/>
      <c r="NU1" s="8"/>
      <c r="NV1" s="8"/>
      <c r="NW1" s="8"/>
      <c r="NX1" s="8"/>
      <c r="NY1" s="8"/>
      <c r="NZ1" s="8"/>
      <c r="OA1" s="8"/>
      <c r="OB1" s="8"/>
      <c r="OC1" s="8"/>
      <c r="OD1" s="8"/>
      <c r="OE1" s="8"/>
      <c r="OF1" s="8"/>
      <c r="OG1" s="8"/>
      <c r="OH1" s="8"/>
      <c r="OI1" s="8"/>
      <c r="OJ1" s="8"/>
      <c r="OK1" s="8"/>
      <c r="OL1" s="8"/>
      <c r="OM1" s="8"/>
      <c r="ON1" s="8"/>
      <c r="OO1" s="8"/>
      <c r="OP1" s="8"/>
      <c r="OQ1" s="8"/>
      <c r="OR1" s="8"/>
      <c r="OS1" s="8"/>
      <c r="OT1" s="8"/>
      <c r="OU1" s="8"/>
      <c r="OV1" s="8"/>
      <c r="OW1" s="8"/>
      <c r="OX1" s="8"/>
      <c r="OY1" s="8"/>
      <c r="OZ1" s="8"/>
      <c r="PA1" s="8"/>
      <c r="PB1" s="8"/>
      <c r="PC1" s="8"/>
      <c r="PD1" s="8"/>
      <c r="PE1" s="8"/>
      <c r="PF1" s="8"/>
      <c r="PG1" s="8"/>
      <c r="PH1" s="8"/>
      <c r="PI1" s="8"/>
      <c r="PJ1" s="8"/>
      <c r="PK1" s="8"/>
      <c r="PL1" s="8"/>
      <c r="PM1" s="8"/>
      <c r="PN1" s="8"/>
      <c r="PO1" s="8"/>
      <c r="PP1" s="8"/>
      <c r="PQ1" s="8"/>
      <c r="PR1" s="8"/>
      <c r="PS1" s="8"/>
      <c r="PT1" s="8"/>
      <c r="PU1" s="8"/>
      <c r="PV1" s="8"/>
      <c r="PW1" s="8"/>
      <c r="PX1" s="8"/>
      <c r="PY1" s="8"/>
      <c r="PZ1" s="8"/>
      <c r="QA1" s="8"/>
      <c r="QB1" s="8"/>
      <c r="QC1" s="8"/>
      <c r="QD1" s="8"/>
      <c r="QE1" s="8"/>
      <c r="QF1" s="8"/>
      <c r="QG1" s="8"/>
      <c r="QH1" s="8"/>
      <c r="QI1" s="8"/>
      <c r="QJ1" s="8"/>
      <c r="QK1" s="8"/>
      <c r="QL1" s="8"/>
      <c r="QM1" s="8"/>
      <c r="QN1" s="8"/>
      <c r="QO1" s="8"/>
      <c r="QP1" s="8"/>
      <c r="QQ1" s="8"/>
      <c r="QR1" s="8"/>
      <c r="QS1" s="8"/>
      <c r="QT1" s="8"/>
      <c r="QU1" s="8"/>
      <c r="QV1" s="8"/>
      <c r="QW1" s="8"/>
      <c r="QX1" s="8"/>
      <c r="QY1" s="8"/>
      <c r="QZ1" s="8"/>
      <c r="RA1" s="8"/>
      <c r="RB1" s="8"/>
      <c r="RC1" s="8"/>
      <c r="RD1" s="8"/>
      <c r="RE1" s="8"/>
      <c r="RF1" s="8"/>
      <c r="RG1" s="8"/>
      <c r="RH1" s="8"/>
      <c r="RI1" s="8"/>
      <c r="RJ1" s="8"/>
      <c r="RK1" s="8"/>
      <c r="RL1" s="8"/>
      <c r="RM1" s="8"/>
      <c r="RN1" s="8"/>
      <c r="RO1" s="8"/>
      <c r="RP1" s="8"/>
      <c r="RQ1" s="8"/>
      <c r="RR1" s="8"/>
      <c r="RS1" s="8"/>
      <c r="RT1" s="8"/>
      <c r="RU1" s="8"/>
      <c r="RV1" s="8"/>
      <c r="RW1" s="8"/>
      <c r="RX1" s="8"/>
      <c r="RY1" s="8"/>
      <c r="RZ1" s="8"/>
      <c r="SA1" s="8"/>
      <c r="SB1" s="8"/>
      <c r="SC1" s="8"/>
      <c r="SD1" s="8"/>
      <c r="SE1" s="8"/>
      <c r="SF1" s="8"/>
      <c r="SG1" s="8"/>
      <c r="SH1" s="8"/>
      <c r="SI1" s="8"/>
      <c r="SJ1" s="8"/>
      <c r="SK1" s="8"/>
      <c r="SL1" s="8"/>
      <c r="SM1" s="8"/>
      <c r="SN1" s="8"/>
      <c r="SO1" s="8"/>
      <c r="SP1" s="8"/>
      <c r="SQ1" s="8"/>
      <c r="SR1" s="8"/>
      <c r="SS1" s="8"/>
      <c r="ST1" s="8"/>
      <c r="SU1" s="8"/>
      <c r="SV1" s="8"/>
      <c r="SW1" s="8"/>
      <c r="SX1" s="8"/>
      <c r="SY1" s="8"/>
      <c r="SZ1" s="8"/>
      <c r="TA1" s="8"/>
      <c r="TB1" s="8"/>
      <c r="TC1" s="8"/>
      <c r="TD1" s="8"/>
      <c r="TE1" s="8"/>
      <c r="TF1" s="8"/>
      <c r="TG1" s="8"/>
      <c r="TH1" s="8"/>
      <c r="TI1" s="8"/>
      <c r="TJ1" s="8"/>
      <c r="TK1" s="8"/>
      <c r="TL1" s="8"/>
      <c r="TM1" s="8"/>
      <c r="TN1" s="8"/>
      <c r="TO1" s="8"/>
      <c r="TP1" s="8"/>
      <c r="TQ1" s="8"/>
      <c r="TR1" s="8"/>
      <c r="TS1" s="8"/>
      <c r="TT1" s="8"/>
      <c r="TU1" s="8"/>
      <c r="TV1" s="8"/>
      <c r="TW1" s="8"/>
      <c r="TX1" s="8"/>
      <c r="TY1" s="8"/>
      <c r="TZ1" s="8"/>
      <c r="UA1" s="8"/>
      <c r="UB1" s="8"/>
      <c r="UC1" s="8"/>
      <c r="UD1" s="8"/>
      <c r="UE1" s="8"/>
      <c r="UF1" s="8"/>
      <c r="UG1" s="8"/>
      <c r="UH1" s="8"/>
      <c r="UI1" s="8"/>
      <c r="UJ1" s="8"/>
      <c r="UK1" s="8"/>
      <c r="UL1" s="8"/>
      <c r="UM1" s="8"/>
      <c r="UN1" s="8"/>
      <c r="UO1" s="8"/>
      <c r="UP1" s="8"/>
      <c r="UQ1" s="8"/>
      <c r="UR1" s="8"/>
      <c r="US1" s="8"/>
      <c r="UT1" s="8"/>
      <c r="UU1" s="8"/>
      <c r="UV1" s="8"/>
      <c r="UW1" s="8"/>
      <c r="UX1" s="8"/>
      <c r="UY1" s="8"/>
      <c r="UZ1" s="8"/>
      <c r="VA1" s="8"/>
      <c r="VB1" s="8"/>
      <c r="VC1" s="8"/>
      <c r="VD1" s="8"/>
      <c r="VE1" s="8"/>
      <c r="VF1" s="8"/>
      <c r="VG1" s="8"/>
      <c r="VH1" s="8"/>
      <c r="VI1" s="8"/>
      <c r="VJ1" s="8"/>
      <c r="VK1" s="8"/>
      <c r="VL1" s="8"/>
      <c r="VM1" s="8"/>
      <c r="VN1" s="8"/>
      <c r="VO1" s="8"/>
      <c r="VP1" s="8"/>
      <c r="VQ1" s="8"/>
      <c r="VR1" s="8"/>
      <c r="VS1" s="8"/>
      <c r="VT1" s="8"/>
      <c r="VU1" s="8"/>
      <c r="VV1" s="8"/>
      <c r="VW1" s="8"/>
      <c r="VX1" s="8"/>
      <c r="VY1" s="8"/>
      <c r="VZ1" s="8"/>
      <c r="WA1" s="8"/>
      <c r="WB1" s="8"/>
      <c r="WC1" s="8"/>
      <c r="WD1" s="8"/>
      <c r="WE1" s="8"/>
      <c r="WF1" s="8"/>
      <c r="WG1" s="8"/>
      <c r="WH1" s="8"/>
      <c r="WI1" s="8"/>
      <c r="WJ1" s="8"/>
      <c r="WK1" s="8"/>
      <c r="WL1" s="8"/>
      <c r="WM1" s="8"/>
      <c r="WN1" s="8"/>
      <c r="WO1" s="8"/>
      <c r="WP1" s="8"/>
      <c r="WQ1" s="8"/>
      <c r="WR1" s="8"/>
      <c r="WS1" s="8"/>
      <c r="WT1" s="8"/>
      <c r="WU1" s="8"/>
      <c r="WV1" s="8"/>
      <c r="WW1" s="8"/>
      <c r="WX1" s="8"/>
      <c r="WY1" s="8"/>
      <c r="WZ1" s="8"/>
      <c r="XA1" s="8"/>
      <c r="XB1" s="8"/>
      <c r="XC1" s="8"/>
      <c r="XD1" s="8"/>
      <c r="XE1" s="8"/>
      <c r="XF1" s="8"/>
      <c r="XG1" s="8"/>
      <c r="XH1" s="8"/>
      <c r="XI1" s="8"/>
      <c r="XJ1" s="8"/>
      <c r="XK1" s="8"/>
      <c r="XL1" s="8"/>
      <c r="XM1" s="8"/>
      <c r="XN1" s="8"/>
      <c r="XO1" s="8"/>
      <c r="XP1" s="8"/>
      <c r="XQ1" s="8"/>
      <c r="XR1" s="8"/>
      <c r="XS1" s="8"/>
      <c r="XT1" s="8"/>
      <c r="XU1" s="8"/>
      <c r="XV1" s="8"/>
      <c r="XW1" s="8"/>
      <c r="XX1" s="8"/>
      <c r="XY1" s="8"/>
      <c r="XZ1" s="8"/>
      <c r="YA1" s="8"/>
      <c r="YB1" s="8"/>
      <c r="YC1" s="8"/>
      <c r="YD1" s="8"/>
      <c r="YE1" s="8"/>
      <c r="YF1" s="8"/>
      <c r="YG1" s="8"/>
      <c r="YH1" s="8"/>
      <c r="YI1" s="8"/>
      <c r="YJ1" s="8"/>
      <c r="YK1" s="8"/>
      <c r="YL1" s="8"/>
      <c r="YM1" s="8"/>
      <c r="YN1" s="8"/>
      <c r="YO1" s="8"/>
      <c r="YP1" s="8"/>
      <c r="YQ1" s="8"/>
      <c r="YR1" s="8"/>
      <c r="YS1" s="8"/>
      <c r="YT1" s="8"/>
      <c r="YU1" s="8"/>
      <c r="YV1" s="8"/>
      <c r="YW1" s="8"/>
      <c r="YX1" s="8"/>
      <c r="YY1" s="8"/>
      <c r="YZ1" s="8"/>
      <c r="ZA1" s="8"/>
      <c r="ZB1" s="8"/>
      <c r="ZC1" s="8"/>
      <c r="ZD1" s="8"/>
      <c r="ZE1" s="8"/>
      <c r="ZF1" s="8"/>
      <c r="ZG1" s="8"/>
      <c r="ZH1" s="8"/>
      <c r="ZI1" s="8"/>
      <c r="ZJ1" s="8"/>
      <c r="ZK1" s="8"/>
      <c r="ZL1" s="8"/>
      <c r="ZM1" s="8"/>
      <c r="ZN1" s="8"/>
      <c r="ZO1" s="8"/>
      <c r="ZP1" s="8"/>
      <c r="ZQ1" s="8"/>
      <c r="ZR1" s="8"/>
      <c r="ZS1" s="8"/>
      <c r="ZT1" s="8"/>
      <c r="ZU1" s="8"/>
      <c r="ZV1" s="8"/>
      <c r="ZW1" s="8"/>
      <c r="ZX1" s="8"/>
      <c r="ZY1" s="8"/>
      <c r="ZZ1" s="8"/>
      <c r="AAA1" s="8"/>
      <c r="AAB1" s="8"/>
      <c r="AAC1" s="8"/>
      <c r="AAD1" s="8"/>
      <c r="AAE1" s="8"/>
      <c r="AAF1" s="8"/>
      <c r="AAG1" s="8"/>
      <c r="AAH1" s="8"/>
      <c r="AAI1" s="8"/>
      <c r="AAJ1" s="8"/>
      <c r="AAK1" s="8"/>
      <c r="AAL1" s="8"/>
      <c r="AAM1" s="8"/>
      <c r="AAN1" s="8"/>
      <c r="AAO1" s="8"/>
      <c r="AAP1" s="8"/>
      <c r="AAQ1" s="8"/>
      <c r="AAR1" s="8"/>
      <c r="AAS1" s="8"/>
      <c r="AAT1" s="8"/>
      <c r="AAU1" s="8"/>
      <c r="AAV1" s="8"/>
      <c r="AAW1" s="8"/>
      <c r="AAX1" s="8"/>
      <c r="AAY1" s="8"/>
      <c r="AAZ1" s="8"/>
      <c r="ABA1" s="8"/>
      <c r="ABB1" s="8"/>
      <c r="ABC1" s="8"/>
      <c r="ABD1" s="8"/>
      <c r="ABE1" s="8"/>
      <c r="ABF1" s="8"/>
      <c r="ABG1" s="8"/>
      <c r="ABH1" s="8"/>
      <c r="ABI1" s="8"/>
      <c r="ABJ1" s="8"/>
      <c r="ABK1" s="8"/>
      <c r="ABL1" s="8"/>
      <c r="ABM1" s="8"/>
      <c r="ABN1" s="8"/>
      <c r="ABO1" s="8"/>
      <c r="ABP1" s="8"/>
      <c r="ABQ1" s="8"/>
      <c r="ABR1" s="8"/>
      <c r="ABS1" s="8"/>
      <c r="ABT1" s="8"/>
      <c r="ABU1" s="8"/>
      <c r="ABV1" s="8"/>
      <c r="ABW1" s="8"/>
      <c r="ABX1" s="8"/>
      <c r="ABY1" s="8"/>
      <c r="ABZ1" s="8"/>
      <c r="ACA1" s="8"/>
      <c r="ACB1" s="8"/>
      <c r="ACC1" s="8"/>
      <c r="ACD1" s="8"/>
      <c r="ACE1" s="8"/>
      <c r="ACF1" s="8"/>
      <c r="ACG1" s="8"/>
      <c r="ACH1" s="8"/>
      <c r="ACI1" s="8"/>
      <c r="ACJ1" s="8"/>
      <c r="ACK1" s="8"/>
      <c r="ACL1" s="8"/>
      <c r="ACM1" s="8"/>
      <c r="ACN1" s="8"/>
      <c r="ACO1" s="8"/>
      <c r="ACP1" s="8"/>
      <c r="ACQ1" s="8"/>
      <c r="ACR1" s="8"/>
      <c r="ACS1" s="8"/>
      <c r="ACT1" s="8"/>
      <c r="ACU1" s="8"/>
      <c r="ACV1" s="8"/>
      <c r="ACW1" s="8"/>
      <c r="ACX1" s="8"/>
      <c r="ACY1" s="8"/>
      <c r="ACZ1" s="8"/>
      <c r="ADA1" s="8"/>
      <c r="ADB1" s="8"/>
      <c r="ADC1" s="8"/>
      <c r="ADD1" s="8"/>
      <c r="ADE1" s="8"/>
      <c r="ADF1" s="8"/>
      <c r="ADG1" s="8"/>
      <c r="ADH1" s="8"/>
      <c r="ADI1" s="8"/>
      <c r="ADJ1" s="8"/>
      <c r="ADK1" s="8"/>
      <c r="ADL1" s="8"/>
      <c r="ADM1" s="8"/>
      <c r="ADN1" s="8"/>
      <c r="ADO1" s="8"/>
      <c r="ADP1" s="8"/>
      <c r="ADQ1" s="8"/>
      <c r="ADR1" s="8"/>
      <c r="ADS1" s="8"/>
      <c r="ADT1" s="8"/>
      <c r="ADU1" s="8"/>
      <c r="ADV1" s="8"/>
      <c r="ADW1" s="8"/>
      <c r="ADX1" s="8"/>
      <c r="ADY1" s="8"/>
      <c r="ADZ1" s="8"/>
      <c r="AEA1" s="8"/>
      <c r="AEB1" s="8"/>
      <c r="AEC1" s="8"/>
      <c r="AED1" s="8"/>
      <c r="AEE1" s="8"/>
      <c r="AEF1" s="8"/>
      <c r="AEG1" s="8"/>
      <c r="AEH1" s="8"/>
      <c r="AEI1" s="8"/>
      <c r="AEJ1" s="8"/>
      <c r="AEK1" s="8"/>
      <c r="AEL1" s="8"/>
      <c r="AEM1" s="8"/>
      <c r="AEN1" s="8"/>
      <c r="AEO1" s="8"/>
      <c r="AEP1" s="8"/>
      <c r="AEQ1" s="8"/>
      <c r="AER1" s="8"/>
      <c r="AES1" s="8"/>
      <c r="AET1" s="8"/>
      <c r="AEU1" s="8"/>
      <c r="AEV1" s="8"/>
      <c r="AEW1" s="8"/>
      <c r="AEX1" s="8"/>
      <c r="AEY1" s="8"/>
      <c r="AEZ1" s="8"/>
      <c r="AFA1" s="8"/>
      <c r="AFB1" s="8"/>
      <c r="AFC1" s="8"/>
      <c r="AFD1" s="8"/>
      <c r="AFE1" s="8"/>
      <c r="AFF1" s="8"/>
      <c r="AFG1" s="8"/>
      <c r="AFH1" s="8"/>
      <c r="AFI1" s="8"/>
      <c r="AFJ1" s="8"/>
      <c r="AFK1" s="8"/>
      <c r="AFL1" s="8"/>
      <c r="AFM1" s="8"/>
      <c r="AFN1" s="8"/>
      <c r="AFO1" s="8"/>
      <c r="AFP1" s="8"/>
      <c r="AFQ1" s="8"/>
      <c r="AFR1" s="8"/>
      <c r="AFS1" s="8"/>
      <c r="AFT1" s="8"/>
      <c r="AFU1" s="8"/>
      <c r="AFV1" s="8"/>
      <c r="AFW1" s="8"/>
      <c r="AFX1" s="8"/>
      <c r="AFY1" s="8"/>
      <c r="AFZ1" s="8"/>
      <c r="AGA1" s="8"/>
      <c r="AGB1" s="8"/>
      <c r="AGC1" s="8"/>
      <c r="AGD1" s="8"/>
      <c r="AGE1" s="8"/>
      <c r="AGF1" s="8"/>
      <c r="AGG1" s="8"/>
      <c r="AGH1" s="8"/>
      <c r="AGI1" s="8"/>
      <c r="AGJ1" s="8"/>
      <c r="AGK1" s="8"/>
      <c r="AGL1" s="8"/>
      <c r="AGM1" s="8"/>
      <c r="AGN1" s="8"/>
      <c r="AGO1" s="8"/>
      <c r="AGP1" s="8"/>
      <c r="AGQ1" s="8"/>
      <c r="AGR1" s="8"/>
      <c r="AGS1" s="8"/>
      <c r="AGT1" s="8"/>
      <c r="AGU1" s="8"/>
      <c r="AGV1" s="8"/>
      <c r="AGW1" s="8"/>
      <c r="AGX1" s="8"/>
      <c r="AGY1" s="8"/>
      <c r="AGZ1" s="8"/>
      <c r="AHA1" s="8"/>
      <c r="AHB1" s="8"/>
      <c r="AHC1" s="8"/>
      <c r="AHD1" s="8"/>
      <c r="AHE1" s="8"/>
      <c r="AHF1" s="8"/>
      <c r="AHG1" s="8"/>
      <c r="AHH1" s="8"/>
      <c r="AHI1" s="8"/>
      <c r="AHJ1" s="8"/>
      <c r="AHK1" s="8"/>
      <c r="AHL1" s="8"/>
      <c r="AHM1" s="8"/>
      <c r="AHN1" s="8"/>
      <c r="AHO1" s="8"/>
      <c r="AHP1" s="8"/>
      <c r="AHQ1" s="8"/>
      <c r="AHR1" s="8"/>
      <c r="AHS1" s="8"/>
      <c r="AHT1" s="8"/>
      <c r="AHU1" s="8"/>
      <c r="AHV1" s="8"/>
      <c r="AHW1" s="8"/>
      <c r="AHX1" s="8"/>
      <c r="AHY1" s="8"/>
      <c r="AHZ1" s="8"/>
      <c r="AIA1" s="8"/>
      <c r="AIB1" s="8"/>
      <c r="AIC1" s="8"/>
      <c r="AID1" s="8"/>
      <c r="AIE1" s="8"/>
      <c r="AIF1" s="8"/>
      <c r="AIG1" s="8"/>
      <c r="AIH1" s="8"/>
      <c r="AII1" s="8"/>
      <c r="AIJ1" s="8"/>
      <c r="AIK1" s="8"/>
      <c r="AIL1" s="8"/>
      <c r="AIM1" s="8"/>
      <c r="AIN1" s="8"/>
      <c r="AIO1" s="8"/>
      <c r="AIP1" s="8"/>
      <c r="AIQ1" s="8"/>
      <c r="AIR1" s="8"/>
      <c r="AIS1" s="8"/>
      <c r="AIT1" s="8"/>
      <c r="AIU1" s="8"/>
      <c r="AIV1" s="8"/>
      <c r="AIW1" s="8"/>
      <c r="AIX1" s="8"/>
      <c r="AIY1" s="8"/>
      <c r="AIZ1" s="8"/>
      <c r="AJA1" s="8"/>
      <c r="AJB1" s="8"/>
      <c r="AJC1" s="8"/>
      <c r="AJD1" s="8"/>
      <c r="AJE1" s="8"/>
      <c r="AJF1" s="8"/>
      <c r="AJG1" s="8"/>
      <c r="AJH1" s="8"/>
      <c r="AJI1" s="8"/>
      <c r="AJJ1" s="8"/>
      <c r="AJK1" s="8"/>
      <c r="AJL1" s="8"/>
      <c r="AJM1" s="8"/>
      <c r="AJN1" s="8"/>
      <c r="AJO1" s="8"/>
      <c r="AJP1" s="8"/>
      <c r="AJQ1" s="8"/>
      <c r="AJR1" s="8"/>
      <c r="AJS1" s="8"/>
      <c r="AJT1" s="8"/>
      <c r="AJU1" s="8"/>
      <c r="AJV1" s="8"/>
      <c r="AJW1" s="8"/>
      <c r="AJX1" s="8"/>
      <c r="AJY1" s="8"/>
      <c r="AJZ1" s="8"/>
      <c r="AKA1" s="8"/>
      <c r="AKB1" s="8"/>
      <c r="AKC1" s="8"/>
      <c r="AKD1" s="8"/>
      <c r="AKE1" s="8"/>
      <c r="AKF1" s="8"/>
      <c r="AKG1" s="8"/>
      <c r="AKH1" s="8"/>
      <c r="AKI1" s="8"/>
      <c r="AKJ1" s="8"/>
      <c r="AKK1" s="8"/>
      <c r="AKL1" s="8"/>
      <c r="AKM1" s="8"/>
      <c r="AKN1" s="8"/>
      <c r="AKO1" s="8"/>
      <c r="AKP1" s="8"/>
      <c r="AKQ1" s="8"/>
      <c r="AKR1" s="8"/>
      <c r="AKS1" s="8"/>
      <c r="AKT1" s="8"/>
      <c r="AKU1" s="8"/>
      <c r="AKV1" s="8"/>
      <c r="AKW1" s="8"/>
      <c r="AKX1" s="8"/>
      <c r="AKY1" s="8"/>
      <c r="AKZ1" s="8"/>
      <c r="ALA1" s="8"/>
      <c r="ALB1" s="8"/>
      <c r="ALC1" s="8"/>
      <c r="ALD1" s="8"/>
      <c r="ALE1" s="8"/>
      <c r="ALF1" s="8"/>
      <c r="ALG1" s="8"/>
      <c r="ALH1" s="8"/>
      <c r="ALI1" s="8"/>
      <c r="ALJ1" s="8"/>
      <c r="ALK1" s="8"/>
      <c r="ALL1" s="8"/>
      <c r="ALM1" s="8"/>
      <c r="ALN1" s="8"/>
      <c r="ALO1" s="8"/>
      <c r="ALP1" s="8"/>
      <c r="ALQ1" s="8"/>
      <c r="ALR1" s="8"/>
      <c r="ALS1" s="8"/>
      <c r="ALT1" s="8"/>
      <c r="ALU1" s="8"/>
      <c r="ALV1" s="8"/>
      <c r="ALW1" s="8"/>
      <c r="ALX1" s="8"/>
    </row>
    <row r="2" spans="1:1012" ht="12.75" customHeight="1" thickTop="1" x14ac:dyDescent="0.2">
      <c r="A2" s="45">
        <v>1</v>
      </c>
      <c r="B2" s="46" t="s">
        <v>9</v>
      </c>
      <c r="C2" s="9" t="s">
        <v>10</v>
      </c>
      <c r="D2" s="35">
        <v>3</v>
      </c>
      <c r="E2" s="47" t="s">
        <v>11</v>
      </c>
      <c r="F2" s="10"/>
      <c r="G2" s="11">
        <f t="shared" ref="G2:G65" si="0">F2*D2</f>
        <v>0</v>
      </c>
      <c r="H2" s="12">
        <v>1</v>
      </c>
      <c r="I2" s="10">
        <f t="shared" ref="I2:I33" si="1">H2*F2</f>
        <v>0</v>
      </c>
      <c r="J2" s="13">
        <f>I2+G2</f>
        <v>0</v>
      </c>
    </row>
    <row r="3" spans="1:1012" ht="12.75" customHeight="1" x14ac:dyDescent="0.2">
      <c r="A3" s="45"/>
      <c r="B3" s="46"/>
      <c r="C3" s="14" t="s">
        <v>12</v>
      </c>
      <c r="D3" s="35">
        <v>2</v>
      </c>
      <c r="E3" s="47"/>
      <c r="F3" s="15"/>
      <c r="G3" s="11">
        <f t="shared" si="0"/>
        <v>0</v>
      </c>
      <c r="H3" s="16">
        <v>1</v>
      </c>
      <c r="I3" s="15">
        <f t="shared" si="1"/>
        <v>0</v>
      </c>
      <c r="J3" s="13">
        <f t="shared" ref="J3:J66" si="2">I3+G3</f>
        <v>0</v>
      </c>
    </row>
    <row r="4" spans="1:1012" ht="12.75" customHeight="1" x14ac:dyDescent="0.2">
      <c r="A4" s="45"/>
      <c r="B4" s="46"/>
      <c r="C4" s="14" t="s">
        <v>13</v>
      </c>
      <c r="D4" s="35">
        <v>2</v>
      </c>
      <c r="E4" s="47"/>
      <c r="F4" s="15"/>
      <c r="G4" s="11">
        <f t="shared" si="0"/>
        <v>0</v>
      </c>
      <c r="H4" s="16">
        <v>1</v>
      </c>
      <c r="I4" s="15">
        <f t="shared" si="1"/>
        <v>0</v>
      </c>
      <c r="J4" s="13">
        <f t="shared" si="2"/>
        <v>0</v>
      </c>
    </row>
    <row r="5" spans="1:1012" x14ac:dyDescent="0.2">
      <c r="A5" s="45"/>
      <c r="B5" s="46"/>
      <c r="C5" s="14" t="s">
        <v>14</v>
      </c>
      <c r="D5" s="35">
        <v>2</v>
      </c>
      <c r="E5" s="47"/>
      <c r="F5" s="15"/>
      <c r="G5" s="11">
        <f t="shared" si="0"/>
        <v>0</v>
      </c>
      <c r="H5" s="16">
        <v>1</v>
      </c>
      <c r="I5" s="15">
        <f t="shared" si="1"/>
        <v>0</v>
      </c>
      <c r="J5" s="13">
        <f t="shared" si="2"/>
        <v>0</v>
      </c>
    </row>
    <row r="6" spans="1:1012" ht="14.1" customHeight="1" x14ac:dyDescent="0.2">
      <c r="A6" s="40">
        <v>2</v>
      </c>
      <c r="B6" s="41" t="s">
        <v>15</v>
      </c>
      <c r="C6" s="14" t="s">
        <v>10</v>
      </c>
      <c r="D6" s="35">
        <v>3</v>
      </c>
      <c r="E6" s="48" t="s">
        <v>16</v>
      </c>
      <c r="F6" s="15"/>
      <c r="G6" s="11">
        <f t="shared" si="0"/>
        <v>0</v>
      </c>
      <c r="H6" s="16">
        <v>1</v>
      </c>
      <c r="I6" s="15">
        <f t="shared" si="1"/>
        <v>0</v>
      </c>
      <c r="J6" s="13">
        <f t="shared" si="2"/>
        <v>0</v>
      </c>
    </row>
    <row r="7" spans="1:1012" x14ac:dyDescent="0.2">
      <c r="A7" s="40"/>
      <c r="B7" s="41"/>
      <c r="C7" s="14" t="s">
        <v>12</v>
      </c>
      <c r="D7" s="35">
        <v>3</v>
      </c>
      <c r="E7" s="48"/>
      <c r="F7" s="15"/>
      <c r="G7" s="11">
        <f t="shared" si="0"/>
        <v>0</v>
      </c>
      <c r="H7" s="16">
        <v>1</v>
      </c>
      <c r="I7" s="15">
        <f t="shared" si="1"/>
        <v>0</v>
      </c>
      <c r="J7" s="13">
        <f t="shared" si="2"/>
        <v>0</v>
      </c>
    </row>
    <row r="8" spans="1:1012" x14ac:dyDescent="0.2">
      <c r="A8" s="40"/>
      <c r="B8" s="41"/>
      <c r="C8" s="14" t="s">
        <v>13</v>
      </c>
      <c r="D8" s="35">
        <v>3</v>
      </c>
      <c r="E8" s="48"/>
      <c r="F8" s="15"/>
      <c r="G8" s="11">
        <f t="shared" si="0"/>
        <v>0</v>
      </c>
      <c r="H8" s="16">
        <v>1</v>
      </c>
      <c r="I8" s="15">
        <f t="shared" si="1"/>
        <v>0</v>
      </c>
      <c r="J8" s="13">
        <f t="shared" si="2"/>
        <v>0</v>
      </c>
    </row>
    <row r="9" spans="1:1012" x14ac:dyDescent="0.2">
      <c r="A9" s="40"/>
      <c r="B9" s="41"/>
      <c r="C9" s="14" t="s">
        <v>14</v>
      </c>
      <c r="D9" s="35">
        <v>3</v>
      </c>
      <c r="E9" s="48"/>
      <c r="F9" s="15"/>
      <c r="G9" s="11">
        <f t="shared" si="0"/>
        <v>0</v>
      </c>
      <c r="H9" s="16">
        <v>1</v>
      </c>
      <c r="I9" s="15">
        <f t="shared" si="1"/>
        <v>0</v>
      </c>
      <c r="J9" s="13">
        <f t="shared" si="2"/>
        <v>0</v>
      </c>
    </row>
    <row r="10" spans="1:1012" ht="12.75" customHeight="1" x14ac:dyDescent="0.2">
      <c r="A10" s="40">
        <v>3</v>
      </c>
      <c r="B10" s="41" t="s">
        <v>17</v>
      </c>
      <c r="C10" s="14" t="s">
        <v>10</v>
      </c>
      <c r="D10" s="35">
        <v>3</v>
      </c>
      <c r="E10" s="43" t="s">
        <v>11</v>
      </c>
      <c r="F10" s="15"/>
      <c r="G10" s="11">
        <f t="shared" si="0"/>
        <v>0</v>
      </c>
      <c r="H10" s="16">
        <v>1</v>
      </c>
      <c r="I10" s="15">
        <f t="shared" si="1"/>
        <v>0</v>
      </c>
      <c r="J10" s="13">
        <f t="shared" si="2"/>
        <v>0</v>
      </c>
    </row>
    <row r="11" spans="1:1012" ht="12.75" customHeight="1" x14ac:dyDescent="0.2">
      <c r="A11" s="40"/>
      <c r="B11" s="41"/>
      <c r="C11" s="14" t="s">
        <v>12</v>
      </c>
      <c r="D11" s="35">
        <v>2</v>
      </c>
      <c r="E11" s="43"/>
      <c r="F11" s="15"/>
      <c r="G11" s="11">
        <f t="shared" si="0"/>
        <v>0</v>
      </c>
      <c r="H11" s="16">
        <v>1</v>
      </c>
      <c r="I11" s="15">
        <f t="shared" si="1"/>
        <v>0</v>
      </c>
      <c r="J11" s="13">
        <f t="shared" si="2"/>
        <v>0</v>
      </c>
    </row>
    <row r="12" spans="1:1012" ht="12.75" customHeight="1" x14ac:dyDescent="0.2">
      <c r="A12" s="40"/>
      <c r="B12" s="41"/>
      <c r="C12" s="14" t="s">
        <v>13</v>
      </c>
      <c r="D12" s="35">
        <v>2</v>
      </c>
      <c r="E12" s="43"/>
      <c r="F12" s="15"/>
      <c r="G12" s="11">
        <f t="shared" si="0"/>
        <v>0</v>
      </c>
      <c r="H12" s="16">
        <v>1</v>
      </c>
      <c r="I12" s="15">
        <f t="shared" si="1"/>
        <v>0</v>
      </c>
      <c r="J12" s="13">
        <f t="shared" si="2"/>
        <v>0</v>
      </c>
    </row>
    <row r="13" spans="1:1012" x14ac:dyDescent="0.2">
      <c r="A13" s="40"/>
      <c r="B13" s="41"/>
      <c r="C13" s="14" t="s">
        <v>14</v>
      </c>
      <c r="D13" s="35">
        <v>2</v>
      </c>
      <c r="E13" s="43"/>
      <c r="F13" s="15"/>
      <c r="G13" s="11">
        <f t="shared" si="0"/>
        <v>0</v>
      </c>
      <c r="H13" s="16">
        <v>1</v>
      </c>
      <c r="I13" s="15">
        <f t="shared" si="1"/>
        <v>0</v>
      </c>
      <c r="J13" s="13">
        <f t="shared" si="2"/>
        <v>0</v>
      </c>
    </row>
    <row r="14" spans="1:1012" ht="14.1" customHeight="1" x14ac:dyDescent="0.2">
      <c r="A14" s="40">
        <v>4</v>
      </c>
      <c r="B14" s="41" t="s">
        <v>18</v>
      </c>
      <c r="C14" s="14" t="s">
        <v>10</v>
      </c>
      <c r="D14" s="35">
        <v>3</v>
      </c>
      <c r="E14" s="43" t="s">
        <v>11</v>
      </c>
      <c r="F14" s="15"/>
      <c r="G14" s="11">
        <f t="shared" si="0"/>
        <v>0</v>
      </c>
      <c r="H14" s="16">
        <v>1</v>
      </c>
      <c r="I14" s="15">
        <f t="shared" si="1"/>
        <v>0</v>
      </c>
      <c r="J14" s="13">
        <f t="shared" si="2"/>
        <v>0</v>
      </c>
    </row>
    <row r="15" spans="1:1012" x14ac:dyDescent="0.2">
      <c r="A15" s="40"/>
      <c r="B15" s="41"/>
      <c r="C15" s="14" t="s">
        <v>12</v>
      </c>
      <c r="D15" s="35">
        <v>2</v>
      </c>
      <c r="E15" s="43"/>
      <c r="F15" s="15"/>
      <c r="G15" s="11">
        <f t="shared" si="0"/>
        <v>0</v>
      </c>
      <c r="H15" s="16">
        <v>1</v>
      </c>
      <c r="I15" s="15">
        <f t="shared" si="1"/>
        <v>0</v>
      </c>
      <c r="J15" s="13">
        <f t="shared" si="2"/>
        <v>0</v>
      </c>
    </row>
    <row r="16" spans="1:1012" x14ac:dyDescent="0.2">
      <c r="A16" s="40"/>
      <c r="B16" s="41"/>
      <c r="C16" s="14" t="s">
        <v>13</v>
      </c>
      <c r="D16" s="35">
        <v>2</v>
      </c>
      <c r="E16" s="43"/>
      <c r="F16" s="15"/>
      <c r="G16" s="11">
        <f t="shared" si="0"/>
        <v>0</v>
      </c>
      <c r="H16" s="16">
        <v>1</v>
      </c>
      <c r="I16" s="15">
        <f t="shared" si="1"/>
        <v>0</v>
      </c>
      <c r="J16" s="13">
        <f t="shared" si="2"/>
        <v>0</v>
      </c>
    </row>
    <row r="17" spans="1:10" x14ac:dyDescent="0.2">
      <c r="A17" s="40"/>
      <c r="B17" s="41"/>
      <c r="C17" s="14" t="s">
        <v>14</v>
      </c>
      <c r="D17" s="35">
        <v>2</v>
      </c>
      <c r="E17" s="43"/>
      <c r="F17" s="15"/>
      <c r="G17" s="11">
        <f t="shared" si="0"/>
        <v>0</v>
      </c>
      <c r="H17" s="16">
        <v>1</v>
      </c>
      <c r="I17" s="15">
        <f t="shared" si="1"/>
        <v>0</v>
      </c>
      <c r="J17" s="13">
        <f t="shared" si="2"/>
        <v>0</v>
      </c>
    </row>
    <row r="18" spans="1:10" ht="14.1" customHeight="1" x14ac:dyDescent="0.2">
      <c r="A18" s="40">
        <v>5</v>
      </c>
      <c r="B18" s="41" t="s">
        <v>19</v>
      </c>
      <c r="C18" s="14" t="s">
        <v>10</v>
      </c>
      <c r="D18" s="35">
        <v>3</v>
      </c>
      <c r="E18" s="43" t="s">
        <v>11</v>
      </c>
      <c r="F18" s="15"/>
      <c r="G18" s="11">
        <f t="shared" si="0"/>
        <v>0</v>
      </c>
      <c r="H18" s="16">
        <v>1</v>
      </c>
      <c r="I18" s="15">
        <f t="shared" si="1"/>
        <v>0</v>
      </c>
      <c r="J18" s="13">
        <f t="shared" si="2"/>
        <v>0</v>
      </c>
    </row>
    <row r="19" spans="1:10" x14ac:dyDescent="0.2">
      <c r="A19" s="40"/>
      <c r="B19" s="41"/>
      <c r="C19" s="14" t="s">
        <v>12</v>
      </c>
      <c r="D19" s="35">
        <v>2</v>
      </c>
      <c r="E19" s="43"/>
      <c r="F19" s="15"/>
      <c r="G19" s="11">
        <f t="shared" si="0"/>
        <v>0</v>
      </c>
      <c r="H19" s="16">
        <v>1</v>
      </c>
      <c r="I19" s="15">
        <f t="shared" si="1"/>
        <v>0</v>
      </c>
      <c r="J19" s="13">
        <f t="shared" si="2"/>
        <v>0</v>
      </c>
    </row>
    <row r="20" spans="1:10" x14ac:dyDescent="0.2">
      <c r="A20" s="40"/>
      <c r="B20" s="41"/>
      <c r="C20" s="14" t="s">
        <v>13</v>
      </c>
      <c r="D20" s="35">
        <v>2</v>
      </c>
      <c r="E20" s="43"/>
      <c r="F20" s="15"/>
      <c r="G20" s="11">
        <f t="shared" si="0"/>
        <v>0</v>
      </c>
      <c r="H20" s="16">
        <v>1</v>
      </c>
      <c r="I20" s="15">
        <f t="shared" si="1"/>
        <v>0</v>
      </c>
      <c r="J20" s="13">
        <f t="shared" si="2"/>
        <v>0</v>
      </c>
    </row>
    <row r="21" spans="1:10" x14ac:dyDescent="0.2">
      <c r="A21" s="40"/>
      <c r="B21" s="41"/>
      <c r="C21" s="14" t="s">
        <v>14</v>
      </c>
      <c r="D21" s="35">
        <v>2</v>
      </c>
      <c r="E21" s="43"/>
      <c r="F21" s="15"/>
      <c r="G21" s="11">
        <f t="shared" si="0"/>
        <v>0</v>
      </c>
      <c r="H21" s="16">
        <v>1</v>
      </c>
      <c r="I21" s="15">
        <f t="shared" si="1"/>
        <v>0</v>
      </c>
      <c r="J21" s="13">
        <f t="shared" si="2"/>
        <v>0</v>
      </c>
    </row>
    <row r="22" spans="1:10" ht="27" customHeight="1" x14ac:dyDescent="0.2">
      <c r="A22" s="17">
        <v>6</v>
      </c>
      <c r="B22" s="18" t="s">
        <v>20</v>
      </c>
      <c r="C22" s="14" t="s">
        <v>21</v>
      </c>
      <c r="D22" s="35">
        <v>3</v>
      </c>
      <c r="E22" s="19" t="s">
        <v>11</v>
      </c>
      <c r="F22" s="15"/>
      <c r="G22" s="11">
        <f t="shared" si="0"/>
        <v>0</v>
      </c>
      <c r="H22" s="16">
        <v>1</v>
      </c>
      <c r="I22" s="15">
        <f t="shared" si="1"/>
        <v>0</v>
      </c>
      <c r="J22" s="13">
        <f t="shared" si="2"/>
        <v>0</v>
      </c>
    </row>
    <row r="23" spans="1:10" ht="12.75" customHeight="1" x14ac:dyDescent="0.2">
      <c r="A23" s="40">
        <v>7</v>
      </c>
      <c r="B23" s="44" t="s">
        <v>22</v>
      </c>
      <c r="C23" s="14" t="s">
        <v>10</v>
      </c>
      <c r="D23" s="35">
        <v>3</v>
      </c>
      <c r="E23" s="43" t="s">
        <v>11</v>
      </c>
      <c r="F23" s="15"/>
      <c r="G23" s="11">
        <f t="shared" si="0"/>
        <v>0</v>
      </c>
      <c r="H23" s="16">
        <v>1</v>
      </c>
      <c r="I23" s="15">
        <f t="shared" si="1"/>
        <v>0</v>
      </c>
      <c r="J23" s="13">
        <f t="shared" si="2"/>
        <v>0</v>
      </c>
    </row>
    <row r="24" spans="1:10" ht="18.75" customHeight="1" x14ac:dyDescent="0.2">
      <c r="A24" s="40"/>
      <c r="B24" s="44"/>
      <c r="C24" s="14" t="s">
        <v>12</v>
      </c>
      <c r="D24" s="35">
        <v>2</v>
      </c>
      <c r="E24" s="43"/>
      <c r="F24" s="15"/>
      <c r="G24" s="11">
        <f t="shared" si="0"/>
        <v>0</v>
      </c>
      <c r="H24" s="16">
        <v>1</v>
      </c>
      <c r="I24" s="15">
        <f t="shared" si="1"/>
        <v>0</v>
      </c>
      <c r="J24" s="13">
        <f t="shared" si="2"/>
        <v>0</v>
      </c>
    </row>
    <row r="25" spans="1:10" ht="13.5" customHeight="1" x14ac:dyDescent="0.2">
      <c r="A25" s="40"/>
      <c r="B25" s="44"/>
      <c r="C25" s="14" t="s">
        <v>13</v>
      </c>
      <c r="D25" s="35">
        <v>2</v>
      </c>
      <c r="E25" s="43"/>
      <c r="F25" s="15"/>
      <c r="G25" s="11">
        <f t="shared" si="0"/>
        <v>0</v>
      </c>
      <c r="H25" s="16">
        <v>1</v>
      </c>
      <c r="I25" s="15">
        <f t="shared" si="1"/>
        <v>0</v>
      </c>
      <c r="J25" s="13">
        <f t="shared" si="2"/>
        <v>0</v>
      </c>
    </row>
    <row r="26" spans="1:10" ht="13.5" customHeight="1" x14ac:dyDescent="0.2">
      <c r="A26" s="40"/>
      <c r="B26" s="44"/>
      <c r="C26" s="14" t="s">
        <v>14</v>
      </c>
      <c r="D26" s="35">
        <v>2</v>
      </c>
      <c r="E26" s="43"/>
      <c r="F26" s="15"/>
      <c r="G26" s="11">
        <f t="shared" si="0"/>
        <v>0</v>
      </c>
      <c r="H26" s="16">
        <v>1</v>
      </c>
      <c r="I26" s="15">
        <f t="shared" si="1"/>
        <v>0</v>
      </c>
      <c r="J26" s="13">
        <f t="shared" si="2"/>
        <v>0</v>
      </c>
    </row>
    <row r="27" spans="1:10" ht="34.5" customHeight="1" x14ac:dyDescent="0.2">
      <c r="A27" s="17">
        <v>8</v>
      </c>
      <c r="B27" s="18" t="s">
        <v>23</v>
      </c>
      <c r="C27" s="14" t="s">
        <v>21</v>
      </c>
      <c r="D27" s="35">
        <v>1</v>
      </c>
      <c r="E27" s="19" t="s">
        <v>24</v>
      </c>
      <c r="F27" s="15"/>
      <c r="G27" s="11">
        <f t="shared" si="0"/>
        <v>0</v>
      </c>
      <c r="H27" s="16">
        <v>1</v>
      </c>
      <c r="I27" s="15">
        <f t="shared" si="1"/>
        <v>0</v>
      </c>
      <c r="J27" s="13">
        <f t="shared" si="2"/>
        <v>0</v>
      </c>
    </row>
    <row r="28" spans="1:10" ht="26.25" customHeight="1" x14ac:dyDescent="0.2">
      <c r="A28" s="17">
        <v>9</v>
      </c>
      <c r="B28" s="18" t="s">
        <v>25</v>
      </c>
      <c r="C28" s="14" t="s">
        <v>21</v>
      </c>
      <c r="D28" s="35">
        <v>1</v>
      </c>
      <c r="E28" s="19" t="s">
        <v>24</v>
      </c>
      <c r="F28" s="15"/>
      <c r="G28" s="11">
        <f t="shared" si="0"/>
        <v>0</v>
      </c>
      <c r="H28" s="16">
        <v>1</v>
      </c>
      <c r="I28" s="15">
        <f t="shared" si="1"/>
        <v>0</v>
      </c>
      <c r="J28" s="13">
        <f t="shared" si="2"/>
        <v>0</v>
      </c>
    </row>
    <row r="29" spans="1:10" ht="14.1" customHeight="1" x14ac:dyDescent="0.2">
      <c r="A29" s="40">
        <v>10</v>
      </c>
      <c r="B29" s="41" t="s">
        <v>26</v>
      </c>
      <c r="C29" s="14" t="s">
        <v>10</v>
      </c>
      <c r="D29" s="35">
        <v>3</v>
      </c>
      <c r="E29" s="43" t="s">
        <v>11</v>
      </c>
      <c r="F29" s="15"/>
      <c r="G29" s="11">
        <f t="shared" si="0"/>
        <v>0</v>
      </c>
      <c r="H29" s="16">
        <v>1</v>
      </c>
      <c r="I29" s="15">
        <f t="shared" si="1"/>
        <v>0</v>
      </c>
      <c r="J29" s="13">
        <f t="shared" si="2"/>
        <v>0</v>
      </c>
    </row>
    <row r="30" spans="1:10" x14ac:dyDescent="0.2">
      <c r="A30" s="40"/>
      <c r="B30" s="41"/>
      <c r="C30" s="14" t="s">
        <v>12</v>
      </c>
      <c r="D30" s="35">
        <v>1</v>
      </c>
      <c r="E30" s="43"/>
      <c r="F30" s="15"/>
      <c r="G30" s="11">
        <f t="shared" si="0"/>
        <v>0</v>
      </c>
      <c r="H30" s="16">
        <v>1</v>
      </c>
      <c r="I30" s="15">
        <f t="shared" si="1"/>
        <v>0</v>
      </c>
      <c r="J30" s="13">
        <f t="shared" si="2"/>
        <v>0</v>
      </c>
    </row>
    <row r="31" spans="1:10" x14ac:dyDescent="0.2">
      <c r="A31" s="40"/>
      <c r="B31" s="41"/>
      <c r="C31" s="14" t="s">
        <v>13</v>
      </c>
      <c r="D31" s="35">
        <v>1</v>
      </c>
      <c r="E31" s="43"/>
      <c r="F31" s="15"/>
      <c r="G31" s="11">
        <f t="shared" si="0"/>
        <v>0</v>
      </c>
      <c r="H31" s="16">
        <v>1</v>
      </c>
      <c r="I31" s="15">
        <f t="shared" si="1"/>
        <v>0</v>
      </c>
      <c r="J31" s="13">
        <f t="shared" si="2"/>
        <v>0</v>
      </c>
    </row>
    <row r="32" spans="1:10" x14ac:dyDescent="0.2">
      <c r="A32" s="40"/>
      <c r="B32" s="41"/>
      <c r="C32" s="14" t="s">
        <v>14</v>
      </c>
      <c r="D32" s="35">
        <v>1</v>
      </c>
      <c r="E32" s="43"/>
      <c r="F32" s="15"/>
      <c r="G32" s="11">
        <f t="shared" si="0"/>
        <v>0</v>
      </c>
      <c r="H32" s="16">
        <v>1</v>
      </c>
      <c r="I32" s="15">
        <f t="shared" si="1"/>
        <v>0</v>
      </c>
      <c r="J32" s="13">
        <f t="shared" si="2"/>
        <v>0</v>
      </c>
    </row>
    <row r="33" spans="1:10" ht="33" customHeight="1" x14ac:dyDescent="0.2">
      <c r="A33" s="17">
        <v>11</v>
      </c>
      <c r="B33" s="18" t="s">
        <v>27</v>
      </c>
      <c r="C33" s="14" t="s">
        <v>21</v>
      </c>
      <c r="D33" s="35">
        <v>3</v>
      </c>
      <c r="E33" s="20" t="s">
        <v>24</v>
      </c>
      <c r="F33" s="15"/>
      <c r="G33" s="11">
        <f t="shared" si="0"/>
        <v>0</v>
      </c>
      <c r="H33" s="16">
        <v>1</v>
      </c>
      <c r="I33" s="15">
        <f t="shared" si="1"/>
        <v>0</v>
      </c>
      <c r="J33" s="13">
        <f t="shared" si="2"/>
        <v>0</v>
      </c>
    </row>
    <row r="34" spans="1:10" ht="14.1" customHeight="1" x14ac:dyDescent="0.2">
      <c r="A34" s="40">
        <v>12</v>
      </c>
      <c r="B34" s="41" t="s">
        <v>28</v>
      </c>
      <c r="C34" s="14" t="s">
        <v>10</v>
      </c>
      <c r="D34" s="35">
        <v>3</v>
      </c>
      <c r="E34" s="43" t="s">
        <v>11</v>
      </c>
      <c r="F34" s="15"/>
      <c r="G34" s="11">
        <f t="shared" si="0"/>
        <v>0</v>
      </c>
      <c r="H34" s="16">
        <v>1</v>
      </c>
      <c r="I34" s="15">
        <f t="shared" ref="I34:I65" si="3">H34*F34</f>
        <v>0</v>
      </c>
      <c r="J34" s="13">
        <f t="shared" si="2"/>
        <v>0</v>
      </c>
    </row>
    <row r="35" spans="1:10" x14ac:dyDescent="0.2">
      <c r="A35" s="40"/>
      <c r="B35" s="41"/>
      <c r="C35" s="14" t="s">
        <v>12</v>
      </c>
      <c r="D35" s="35">
        <v>3</v>
      </c>
      <c r="E35" s="43"/>
      <c r="F35" s="15"/>
      <c r="G35" s="11">
        <f t="shared" si="0"/>
        <v>0</v>
      </c>
      <c r="H35" s="16">
        <v>1</v>
      </c>
      <c r="I35" s="15">
        <f t="shared" si="3"/>
        <v>0</v>
      </c>
      <c r="J35" s="13">
        <f t="shared" si="2"/>
        <v>0</v>
      </c>
    </row>
    <row r="36" spans="1:10" x14ac:dyDescent="0.2">
      <c r="A36" s="40"/>
      <c r="B36" s="41"/>
      <c r="C36" s="14" t="s">
        <v>13</v>
      </c>
      <c r="D36" s="35">
        <v>3</v>
      </c>
      <c r="E36" s="43"/>
      <c r="F36" s="15"/>
      <c r="G36" s="11">
        <f t="shared" si="0"/>
        <v>0</v>
      </c>
      <c r="H36" s="16">
        <v>1</v>
      </c>
      <c r="I36" s="15">
        <f t="shared" si="3"/>
        <v>0</v>
      </c>
      <c r="J36" s="13">
        <f t="shared" si="2"/>
        <v>0</v>
      </c>
    </row>
    <row r="37" spans="1:10" x14ac:dyDescent="0.2">
      <c r="A37" s="40"/>
      <c r="B37" s="41"/>
      <c r="C37" s="14" t="s">
        <v>14</v>
      </c>
      <c r="D37" s="35">
        <v>3</v>
      </c>
      <c r="E37" s="43"/>
      <c r="F37" s="15"/>
      <c r="G37" s="11">
        <f t="shared" si="0"/>
        <v>0</v>
      </c>
      <c r="H37" s="16">
        <v>1</v>
      </c>
      <c r="I37" s="15">
        <f t="shared" si="3"/>
        <v>0</v>
      </c>
      <c r="J37" s="13">
        <f t="shared" si="2"/>
        <v>0</v>
      </c>
    </row>
    <row r="38" spans="1:10" ht="14.1" customHeight="1" x14ac:dyDescent="0.2">
      <c r="A38" s="40">
        <v>13</v>
      </c>
      <c r="B38" s="41" t="s">
        <v>29</v>
      </c>
      <c r="C38" s="14" t="s">
        <v>10</v>
      </c>
      <c r="D38" s="35">
        <v>6</v>
      </c>
      <c r="E38" s="43" t="s">
        <v>11</v>
      </c>
      <c r="F38" s="15"/>
      <c r="G38" s="11">
        <f t="shared" si="0"/>
        <v>0</v>
      </c>
      <c r="H38" s="16">
        <v>1</v>
      </c>
      <c r="I38" s="15">
        <f t="shared" si="3"/>
        <v>0</v>
      </c>
      <c r="J38" s="13">
        <f t="shared" si="2"/>
        <v>0</v>
      </c>
    </row>
    <row r="39" spans="1:10" x14ac:dyDescent="0.2">
      <c r="A39" s="40"/>
      <c r="B39" s="41"/>
      <c r="C39" s="14" t="s">
        <v>12</v>
      </c>
      <c r="D39" s="35">
        <v>3</v>
      </c>
      <c r="E39" s="43"/>
      <c r="F39" s="15"/>
      <c r="G39" s="11">
        <f t="shared" si="0"/>
        <v>0</v>
      </c>
      <c r="H39" s="16">
        <v>1</v>
      </c>
      <c r="I39" s="15">
        <f t="shared" si="3"/>
        <v>0</v>
      </c>
      <c r="J39" s="13">
        <f t="shared" si="2"/>
        <v>0</v>
      </c>
    </row>
    <row r="40" spans="1:10" x14ac:dyDescent="0.2">
      <c r="A40" s="40"/>
      <c r="B40" s="41"/>
      <c r="C40" s="14" t="s">
        <v>13</v>
      </c>
      <c r="D40" s="35">
        <v>4</v>
      </c>
      <c r="E40" s="43"/>
      <c r="F40" s="15"/>
      <c r="G40" s="11">
        <f t="shared" si="0"/>
        <v>0</v>
      </c>
      <c r="H40" s="16">
        <v>1</v>
      </c>
      <c r="I40" s="15">
        <f t="shared" si="3"/>
        <v>0</v>
      </c>
      <c r="J40" s="13">
        <f t="shared" si="2"/>
        <v>0</v>
      </c>
    </row>
    <row r="41" spans="1:10" x14ac:dyDescent="0.2">
      <c r="A41" s="40"/>
      <c r="B41" s="41"/>
      <c r="C41" s="14" t="s">
        <v>14</v>
      </c>
      <c r="D41" s="35">
        <v>2</v>
      </c>
      <c r="E41" s="43"/>
      <c r="F41" s="15"/>
      <c r="G41" s="11">
        <f t="shared" si="0"/>
        <v>0</v>
      </c>
      <c r="H41" s="16">
        <v>1</v>
      </c>
      <c r="I41" s="15">
        <f t="shared" si="3"/>
        <v>0</v>
      </c>
      <c r="J41" s="13">
        <f t="shared" si="2"/>
        <v>0</v>
      </c>
    </row>
    <row r="42" spans="1:10" ht="32.1" customHeight="1" x14ac:dyDescent="0.2">
      <c r="A42" s="17">
        <v>14</v>
      </c>
      <c r="B42" s="18" t="s">
        <v>30</v>
      </c>
      <c r="C42" s="14" t="s">
        <v>21</v>
      </c>
      <c r="D42" s="35">
        <v>6</v>
      </c>
      <c r="E42" s="20" t="s">
        <v>24</v>
      </c>
      <c r="F42" s="15"/>
      <c r="G42" s="11">
        <f t="shared" si="0"/>
        <v>0</v>
      </c>
      <c r="H42" s="16">
        <v>1</v>
      </c>
      <c r="I42" s="15">
        <f t="shared" si="3"/>
        <v>0</v>
      </c>
      <c r="J42" s="13">
        <f t="shared" si="2"/>
        <v>0</v>
      </c>
    </row>
    <row r="43" spans="1:10" ht="14.1" customHeight="1" x14ac:dyDescent="0.2">
      <c r="A43" s="40">
        <v>15</v>
      </c>
      <c r="B43" s="41" t="s">
        <v>31</v>
      </c>
      <c r="C43" s="14" t="s">
        <v>10</v>
      </c>
      <c r="D43" s="35">
        <v>3</v>
      </c>
      <c r="E43" s="42" t="s">
        <v>24</v>
      </c>
      <c r="F43" s="15"/>
      <c r="G43" s="11">
        <f t="shared" si="0"/>
        <v>0</v>
      </c>
      <c r="H43" s="16">
        <v>1</v>
      </c>
      <c r="I43" s="15">
        <f t="shared" si="3"/>
        <v>0</v>
      </c>
      <c r="J43" s="13">
        <f t="shared" si="2"/>
        <v>0</v>
      </c>
    </row>
    <row r="44" spans="1:10" x14ac:dyDescent="0.2">
      <c r="A44" s="40"/>
      <c r="B44" s="41"/>
      <c r="C44" s="14" t="s">
        <v>12</v>
      </c>
      <c r="D44" s="35">
        <v>3</v>
      </c>
      <c r="E44" s="42"/>
      <c r="F44" s="15"/>
      <c r="G44" s="11">
        <f t="shared" si="0"/>
        <v>0</v>
      </c>
      <c r="H44" s="16">
        <v>1</v>
      </c>
      <c r="I44" s="15">
        <f t="shared" si="3"/>
        <v>0</v>
      </c>
      <c r="J44" s="13">
        <f t="shared" si="2"/>
        <v>0</v>
      </c>
    </row>
    <row r="45" spans="1:10" x14ac:dyDescent="0.2">
      <c r="A45" s="40"/>
      <c r="B45" s="41"/>
      <c r="C45" s="14" t="s">
        <v>13</v>
      </c>
      <c r="D45" s="35">
        <v>3</v>
      </c>
      <c r="E45" s="42"/>
      <c r="F45" s="15"/>
      <c r="G45" s="11">
        <f t="shared" si="0"/>
        <v>0</v>
      </c>
      <c r="H45" s="16">
        <v>1</v>
      </c>
      <c r="I45" s="15">
        <f t="shared" si="3"/>
        <v>0</v>
      </c>
      <c r="J45" s="13">
        <f t="shared" si="2"/>
        <v>0</v>
      </c>
    </row>
    <row r="46" spans="1:10" x14ac:dyDescent="0.2">
      <c r="A46" s="40"/>
      <c r="B46" s="41"/>
      <c r="C46" s="14" t="s">
        <v>14</v>
      </c>
      <c r="D46" s="35">
        <v>3</v>
      </c>
      <c r="E46" s="42"/>
      <c r="F46" s="15"/>
      <c r="G46" s="11">
        <f t="shared" si="0"/>
        <v>0</v>
      </c>
      <c r="H46" s="16">
        <v>1</v>
      </c>
      <c r="I46" s="15">
        <f t="shared" si="3"/>
        <v>0</v>
      </c>
      <c r="J46" s="13">
        <f t="shared" si="2"/>
        <v>0</v>
      </c>
    </row>
    <row r="47" spans="1:10" ht="14.1" customHeight="1" x14ac:dyDescent="0.2">
      <c r="A47" s="40">
        <v>16</v>
      </c>
      <c r="B47" s="41" t="s">
        <v>32</v>
      </c>
      <c r="C47" s="14" t="s">
        <v>10</v>
      </c>
      <c r="D47" s="35">
        <v>2</v>
      </c>
      <c r="E47" s="42" t="s">
        <v>24</v>
      </c>
      <c r="F47" s="15"/>
      <c r="G47" s="11">
        <f t="shared" si="0"/>
        <v>0</v>
      </c>
      <c r="H47" s="16">
        <v>1</v>
      </c>
      <c r="I47" s="15">
        <f t="shared" si="3"/>
        <v>0</v>
      </c>
      <c r="J47" s="13">
        <f t="shared" si="2"/>
        <v>0</v>
      </c>
    </row>
    <row r="48" spans="1:10" x14ac:dyDescent="0.2">
      <c r="A48" s="40"/>
      <c r="B48" s="41"/>
      <c r="C48" s="14" t="s">
        <v>12</v>
      </c>
      <c r="D48" s="35">
        <v>2</v>
      </c>
      <c r="E48" s="42"/>
      <c r="F48" s="15"/>
      <c r="G48" s="11">
        <f t="shared" si="0"/>
        <v>0</v>
      </c>
      <c r="H48" s="16">
        <v>1</v>
      </c>
      <c r="I48" s="15">
        <f t="shared" si="3"/>
        <v>0</v>
      </c>
      <c r="J48" s="13">
        <f t="shared" si="2"/>
        <v>0</v>
      </c>
    </row>
    <row r="49" spans="1:10" x14ac:dyDescent="0.2">
      <c r="A49" s="40"/>
      <c r="B49" s="41"/>
      <c r="C49" s="14" t="s">
        <v>13</v>
      </c>
      <c r="D49" s="35">
        <v>2</v>
      </c>
      <c r="E49" s="42"/>
      <c r="F49" s="15"/>
      <c r="G49" s="11">
        <f t="shared" si="0"/>
        <v>0</v>
      </c>
      <c r="H49" s="16">
        <v>1</v>
      </c>
      <c r="I49" s="15">
        <f t="shared" si="3"/>
        <v>0</v>
      </c>
      <c r="J49" s="13">
        <f t="shared" si="2"/>
        <v>0</v>
      </c>
    </row>
    <row r="50" spans="1:10" x14ac:dyDescent="0.2">
      <c r="A50" s="40"/>
      <c r="B50" s="41"/>
      <c r="C50" s="14" t="s">
        <v>14</v>
      </c>
      <c r="D50" s="35">
        <v>2</v>
      </c>
      <c r="E50" s="42"/>
      <c r="F50" s="15"/>
      <c r="G50" s="11">
        <f t="shared" si="0"/>
        <v>0</v>
      </c>
      <c r="H50" s="16">
        <v>1</v>
      </c>
      <c r="I50" s="15">
        <f t="shared" si="3"/>
        <v>0</v>
      </c>
      <c r="J50" s="13">
        <f t="shared" si="2"/>
        <v>0</v>
      </c>
    </row>
    <row r="51" spans="1:10" x14ac:dyDescent="0.2">
      <c r="A51" s="40"/>
      <c r="B51" s="41"/>
      <c r="C51" s="14" t="s">
        <v>33</v>
      </c>
      <c r="D51" s="35">
        <v>1</v>
      </c>
      <c r="E51" s="42"/>
      <c r="F51" s="15"/>
      <c r="G51" s="11">
        <f t="shared" si="0"/>
        <v>0</v>
      </c>
      <c r="H51" s="16">
        <v>1</v>
      </c>
      <c r="I51" s="15">
        <f t="shared" si="3"/>
        <v>0</v>
      </c>
      <c r="J51" s="13">
        <f t="shared" si="2"/>
        <v>0</v>
      </c>
    </row>
    <row r="52" spans="1:10" x14ac:dyDescent="0.2">
      <c r="A52" s="40"/>
      <c r="B52" s="41"/>
      <c r="C52" s="14" t="s">
        <v>34</v>
      </c>
      <c r="D52" s="35">
        <v>1</v>
      </c>
      <c r="E52" s="42"/>
      <c r="F52" s="15"/>
      <c r="G52" s="11">
        <f t="shared" si="0"/>
        <v>0</v>
      </c>
      <c r="H52" s="16">
        <v>1</v>
      </c>
      <c r="I52" s="15">
        <f t="shared" si="3"/>
        <v>0</v>
      </c>
      <c r="J52" s="13">
        <f t="shared" si="2"/>
        <v>0</v>
      </c>
    </row>
    <row r="53" spans="1:10" x14ac:dyDescent="0.2">
      <c r="A53" s="40"/>
      <c r="B53" s="41"/>
      <c r="C53" s="14" t="s">
        <v>35</v>
      </c>
      <c r="D53" s="35">
        <v>1</v>
      </c>
      <c r="E53" s="42"/>
      <c r="F53" s="15"/>
      <c r="G53" s="11">
        <f t="shared" si="0"/>
        <v>0</v>
      </c>
      <c r="H53" s="16">
        <v>1</v>
      </c>
      <c r="I53" s="15">
        <f t="shared" si="3"/>
        <v>0</v>
      </c>
      <c r="J53" s="13">
        <f t="shared" si="2"/>
        <v>0</v>
      </c>
    </row>
    <row r="54" spans="1:10" x14ac:dyDescent="0.2">
      <c r="A54" s="40"/>
      <c r="B54" s="41"/>
      <c r="C54" s="14" t="s">
        <v>36</v>
      </c>
      <c r="D54" s="35">
        <v>1</v>
      </c>
      <c r="E54" s="42"/>
      <c r="F54" s="15"/>
      <c r="G54" s="11">
        <f t="shared" si="0"/>
        <v>0</v>
      </c>
      <c r="H54" s="16">
        <v>1</v>
      </c>
      <c r="I54" s="15">
        <f t="shared" si="3"/>
        <v>0</v>
      </c>
      <c r="J54" s="13">
        <f t="shared" si="2"/>
        <v>0</v>
      </c>
    </row>
    <row r="55" spans="1:10" ht="14.1" customHeight="1" x14ac:dyDescent="0.2">
      <c r="A55" s="40">
        <v>17</v>
      </c>
      <c r="B55" s="41" t="s">
        <v>37</v>
      </c>
      <c r="C55" s="14" t="s">
        <v>10</v>
      </c>
      <c r="D55" s="35">
        <v>8</v>
      </c>
      <c r="E55" s="43" t="s">
        <v>11</v>
      </c>
      <c r="F55" s="15"/>
      <c r="G55" s="11">
        <f t="shared" si="0"/>
        <v>0</v>
      </c>
      <c r="H55" s="16">
        <v>1</v>
      </c>
      <c r="I55" s="15">
        <f t="shared" si="3"/>
        <v>0</v>
      </c>
      <c r="J55" s="13">
        <f t="shared" si="2"/>
        <v>0</v>
      </c>
    </row>
    <row r="56" spans="1:10" x14ac:dyDescent="0.2">
      <c r="A56" s="40"/>
      <c r="B56" s="41"/>
      <c r="C56" s="14" t="s">
        <v>12</v>
      </c>
      <c r="D56" s="35">
        <v>6</v>
      </c>
      <c r="E56" s="43"/>
      <c r="F56" s="15"/>
      <c r="G56" s="11">
        <f t="shared" si="0"/>
        <v>0</v>
      </c>
      <c r="H56" s="16">
        <v>1</v>
      </c>
      <c r="I56" s="15">
        <f t="shared" si="3"/>
        <v>0</v>
      </c>
      <c r="J56" s="13">
        <f t="shared" si="2"/>
        <v>0</v>
      </c>
    </row>
    <row r="57" spans="1:10" x14ac:dyDescent="0.2">
      <c r="A57" s="40"/>
      <c r="B57" s="41"/>
      <c r="C57" s="14" t="s">
        <v>13</v>
      </c>
      <c r="D57" s="35">
        <v>6</v>
      </c>
      <c r="E57" s="43"/>
      <c r="F57" s="15"/>
      <c r="G57" s="11">
        <f t="shared" si="0"/>
        <v>0</v>
      </c>
      <c r="H57" s="16">
        <v>1</v>
      </c>
      <c r="I57" s="15">
        <f t="shared" si="3"/>
        <v>0</v>
      </c>
      <c r="J57" s="13">
        <f t="shared" si="2"/>
        <v>0</v>
      </c>
    </row>
    <row r="58" spans="1:10" x14ac:dyDescent="0.2">
      <c r="A58" s="40"/>
      <c r="B58" s="41"/>
      <c r="C58" s="14" t="s">
        <v>14</v>
      </c>
      <c r="D58" s="35">
        <v>6</v>
      </c>
      <c r="E58" s="43"/>
      <c r="F58" s="15"/>
      <c r="G58" s="11">
        <f t="shared" si="0"/>
        <v>0</v>
      </c>
      <c r="H58" s="16">
        <v>1</v>
      </c>
      <c r="I58" s="15">
        <f t="shared" si="3"/>
        <v>0</v>
      </c>
      <c r="J58" s="13">
        <f t="shared" si="2"/>
        <v>0</v>
      </c>
    </row>
    <row r="59" spans="1:10" ht="14.1" customHeight="1" x14ac:dyDescent="0.2">
      <c r="A59" s="40">
        <v>18</v>
      </c>
      <c r="B59" s="41" t="s">
        <v>38</v>
      </c>
      <c r="C59" s="14" t="s">
        <v>10</v>
      </c>
      <c r="D59" s="35">
        <v>3</v>
      </c>
      <c r="E59" s="43" t="s">
        <v>11</v>
      </c>
      <c r="F59" s="15"/>
      <c r="G59" s="11">
        <f t="shared" si="0"/>
        <v>0</v>
      </c>
      <c r="H59" s="16">
        <v>1</v>
      </c>
      <c r="I59" s="15">
        <f t="shared" si="3"/>
        <v>0</v>
      </c>
      <c r="J59" s="13">
        <f t="shared" si="2"/>
        <v>0</v>
      </c>
    </row>
    <row r="60" spans="1:10" x14ac:dyDescent="0.2">
      <c r="A60" s="40"/>
      <c r="B60" s="41"/>
      <c r="C60" s="14" t="s">
        <v>12</v>
      </c>
      <c r="D60" s="35">
        <v>2</v>
      </c>
      <c r="E60" s="43"/>
      <c r="F60" s="15"/>
      <c r="G60" s="11">
        <f t="shared" si="0"/>
        <v>0</v>
      </c>
      <c r="H60" s="16">
        <v>1</v>
      </c>
      <c r="I60" s="15">
        <f t="shared" si="3"/>
        <v>0</v>
      </c>
      <c r="J60" s="13">
        <f t="shared" si="2"/>
        <v>0</v>
      </c>
    </row>
    <row r="61" spans="1:10" x14ac:dyDescent="0.2">
      <c r="A61" s="40"/>
      <c r="B61" s="41"/>
      <c r="C61" s="14" t="s">
        <v>13</v>
      </c>
      <c r="D61" s="35">
        <v>2</v>
      </c>
      <c r="E61" s="43"/>
      <c r="F61" s="15"/>
      <c r="G61" s="11">
        <f t="shared" si="0"/>
        <v>0</v>
      </c>
      <c r="H61" s="16">
        <v>1</v>
      </c>
      <c r="I61" s="15">
        <f t="shared" si="3"/>
        <v>0</v>
      </c>
      <c r="J61" s="13">
        <f t="shared" si="2"/>
        <v>0</v>
      </c>
    </row>
    <row r="62" spans="1:10" x14ac:dyDescent="0.2">
      <c r="A62" s="40"/>
      <c r="B62" s="41"/>
      <c r="C62" s="14" t="s">
        <v>14</v>
      </c>
      <c r="D62" s="35">
        <v>2</v>
      </c>
      <c r="E62" s="43"/>
      <c r="F62" s="15"/>
      <c r="G62" s="11">
        <f t="shared" si="0"/>
        <v>0</v>
      </c>
      <c r="H62" s="16">
        <v>1</v>
      </c>
      <c r="I62" s="15">
        <f t="shared" si="3"/>
        <v>0</v>
      </c>
      <c r="J62" s="13">
        <f t="shared" si="2"/>
        <v>0</v>
      </c>
    </row>
    <row r="63" spans="1:10" ht="14.1" customHeight="1" x14ac:dyDescent="0.2">
      <c r="A63" s="40">
        <v>19</v>
      </c>
      <c r="B63" s="41" t="s">
        <v>39</v>
      </c>
      <c r="C63" s="14" t="s">
        <v>10</v>
      </c>
      <c r="D63" s="35">
        <v>1</v>
      </c>
      <c r="E63" s="43" t="s">
        <v>11</v>
      </c>
      <c r="F63" s="15"/>
      <c r="G63" s="11">
        <f t="shared" si="0"/>
        <v>0</v>
      </c>
      <c r="H63" s="16">
        <v>1</v>
      </c>
      <c r="I63" s="15">
        <f t="shared" si="3"/>
        <v>0</v>
      </c>
      <c r="J63" s="13">
        <f t="shared" si="2"/>
        <v>0</v>
      </c>
    </row>
    <row r="64" spans="1:10" x14ac:dyDescent="0.2">
      <c r="A64" s="40"/>
      <c r="B64" s="41"/>
      <c r="C64" s="14" t="s">
        <v>12</v>
      </c>
      <c r="D64" s="35">
        <v>1</v>
      </c>
      <c r="E64" s="43"/>
      <c r="F64" s="15"/>
      <c r="G64" s="11">
        <f t="shared" si="0"/>
        <v>0</v>
      </c>
      <c r="H64" s="16">
        <v>1</v>
      </c>
      <c r="I64" s="15">
        <f t="shared" si="3"/>
        <v>0</v>
      </c>
      <c r="J64" s="13">
        <f t="shared" si="2"/>
        <v>0</v>
      </c>
    </row>
    <row r="65" spans="1:10" x14ac:dyDescent="0.2">
      <c r="A65" s="40"/>
      <c r="B65" s="41"/>
      <c r="C65" s="14" t="s">
        <v>13</v>
      </c>
      <c r="D65" s="35">
        <v>1</v>
      </c>
      <c r="E65" s="43"/>
      <c r="F65" s="15"/>
      <c r="G65" s="11">
        <f t="shared" si="0"/>
        <v>0</v>
      </c>
      <c r="H65" s="16">
        <v>1</v>
      </c>
      <c r="I65" s="15">
        <f t="shared" si="3"/>
        <v>0</v>
      </c>
      <c r="J65" s="13">
        <f t="shared" si="2"/>
        <v>0</v>
      </c>
    </row>
    <row r="66" spans="1:10" x14ac:dyDescent="0.2">
      <c r="A66" s="40"/>
      <c r="B66" s="41"/>
      <c r="C66" s="14" t="s">
        <v>14</v>
      </c>
      <c r="D66" s="35">
        <v>1</v>
      </c>
      <c r="E66" s="43"/>
      <c r="F66" s="15"/>
      <c r="G66" s="11">
        <f t="shared" ref="G66:G76" si="4">F66*D66</f>
        <v>0</v>
      </c>
      <c r="H66" s="16">
        <v>1</v>
      </c>
      <c r="I66" s="15">
        <f t="shared" ref="I66:I76" si="5">H66*F66</f>
        <v>0</v>
      </c>
      <c r="J66" s="13">
        <f t="shared" si="2"/>
        <v>0</v>
      </c>
    </row>
    <row r="67" spans="1:10" ht="14.1" customHeight="1" x14ac:dyDescent="0.2">
      <c r="A67" s="40">
        <v>20</v>
      </c>
      <c r="B67" s="41" t="s">
        <v>40</v>
      </c>
      <c r="C67" s="14" t="s">
        <v>21</v>
      </c>
      <c r="D67" s="35">
        <v>1</v>
      </c>
      <c r="E67" s="42" t="s">
        <v>24</v>
      </c>
      <c r="F67" s="15"/>
      <c r="G67" s="11">
        <f t="shared" si="4"/>
        <v>0</v>
      </c>
      <c r="H67" s="16">
        <v>1</v>
      </c>
      <c r="I67" s="15">
        <f t="shared" si="5"/>
        <v>0</v>
      </c>
      <c r="J67" s="13">
        <f t="shared" ref="J67:J76" si="6">I67+G67</f>
        <v>0</v>
      </c>
    </row>
    <row r="68" spans="1:10" x14ac:dyDescent="0.2">
      <c r="A68" s="40"/>
      <c r="B68" s="41"/>
      <c r="C68" s="14" t="s">
        <v>41</v>
      </c>
      <c r="D68" s="35">
        <v>1</v>
      </c>
      <c r="E68" s="42"/>
      <c r="F68" s="15"/>
      <c r="G68" s="11">
        <f t="shared" si="4"/>
        <v>0</v>
      </c>
      <c r="H68" s="16">
        <v>1</v>
      </c>
      <c r="I68" s="15">
        <f t="shared" si="5"/>
        <v>0</v>
      </c>
      <c r="J68" s="13">
        <f t="shared" si="6"/>
        <v>0</v>
      </c>
    </row>
    <row r="69" spans="1:10" ht="14.1" customHeight="1" x14ac:dyDescent="0.2">
      <c r="A69" s="40">
        <v>21</v>
      </c>
      <c r="B69" s="41" t="s">
        <v>42</v>
      </c>
      <c r="C69" s="14" t="s">
        <v>21</v>
      </c>
      <c r="D69" s="35">
        <v>1</v>
      </c>
      <c r="E69" s="42" t="s">
        <v>24</v>
      </c>
      <c r="F69" s="15"/>
      <c r="G69" s="11">
        <f t="shared" si="4"/>
        <v>0</v>
      </c>
      <c r="H69" s="16">
        <v>1</v>
      </c>
      <c r="I69" s="15">
        <f t="shared" si="5"/>
        <v>0</v>
      </c>
      <c r="J69" s="13">
        <f t="shared" si="6"/>
        <v>0</v>
      </c>
    </row>
    <row r="70" spans="1:10" x14ac:dyDescent="0.2">
      <c r="A70" s="40"/>
      <c r="B70" s="41"/>
      <c r="C70" s="14" t="s">
        <v>41</v>
      </c>
      <c r="D70" s="35">
        <v>1</v>
      </c>
      <c r="E70" s="42"/>
      <c r="F70" s="15"/>
      <c r="G70" s="11">
        <f t="shared" si="4"/>
        <v>0</v>
      </c>
      <c r="H70" s="16">
        <v>1</v>
      </c>
      <c r="I70" s="15">
        <f t="shared" si="5"/>
        <v>0</v>
      </c>
      <c r="J70" s="13">
        <f t="shared" si="6"/>
        <v>0</v>
      </c>
    </row>
    <row r="71" spans="1:10" ht="28.5" x14ac:dyDescent="0.2">
      <c r="A71" s="17">
        <v>22</v>
      </c>
      <c r="B71" s="18" t="s">
        <v>43</v>
      </c>
      <c r="C71" s="14" t="s">
        <v>21</v>
      </c>
      <c r="D71" s="35">
        <v>8</v>
      </c>
      <c r="E71" s="20" t="s">
        <v>44</v>
      </c>
      <c r="F71" s="15"/>
      <c r="G71" s="11">
        <f t="shared" si="4"/>
        <v>0</v>
      </c>
      <c r="H71" s="16">
        <v>1</v>
      </c>
      <c r="I71" s="15">
        <f t="shared" si="5"/>
        <v>0</v>
      </c>
      <c r="J71" s="13">
        <f t="shared" si="6"/>
        <v>0</v>
      </c>
    </row>
    <row r="72" spans="1:10" ht="57" x14ac:dyDescent="0.2">
      <c r="A72" s="17">
        <v>23</v>
      </c>
      <c r="B72" s="18" t="s">
        <v>45</v>
      </c>
      <c r="C72" s="14" t="s">
        <v>21</v>
      </c>
      <c r="D72" s="35">
        <v>1</v>
      </c>
      <c r="E72" s="19" t="s">
        <v>11</v>
      </c>
      <c r="F72" s="15"/>
      <c r="G72" s="11">
        <f t="shared" si="4"/>
        <v>0</v>
      </c>
      <c r="H72" s="16">
        <v>1</v>
      </c>
      <c r="I72" s="15">
        <f t="shared" si="5"/>
        <v>0</v>
      </c>
      <c r="J72" s="13">
        <f t="shared" si="6"/>
        <v>0</v>
      </c>
    </row>
    <row r="73" spans="1:10" ht="14.1" customHeight="1" thickBot="1" x14ac:dyDescent="0.25">
      <c r="A73" s="36">
        <v>24</v>
      </c>
      <c r="B73" s="37" t="s">
        <v>46</v>
      </c>
      <c r="C73" s="14" t="s">
        <v>10</v>
      </c>
      <c r="D73" s="35">
        <v>1</v>
      </c>
      <c r="E73" s="38" t="s">
        <v>24</v>
      </c>
      <c r="F73" s="15"/>
      <c r="G73" s="11">
        <f t="shared" si="4"/>
        <v>0</v>
      </c>
      <c r="H73" s="16">
        <v>1</v>
      </c>
      <c r="I73" s="15">
        <f t="shared" si="5"/>
        <v>0</v>
      </c>
      <c r="J73" s="13">
        <f t="shared" si="6"/>
        <v>0</v>
      </c>
    </row>
    <row r="74" spans="1:10" ht="16.5" thickTop="1" thickBot="1" x14ac:dyDescent="0.25">
      <c r="A74" s="36"/>
      <c r="B74" s="37"/>
      <c r="C74" s="14" t="s">
        <v>12</v>
      </c>
      <c r="D74" s="35">
        <v>1</v>
      </c>
      <c r="E74" s="38"/>
      <c r="F74" s="15"/>
      <c r="G74" s="11">
        <f t="shared" si="4"/>
        <v>0</v>
      </c>
      <c r="H74" s="16">
        <v>1</v>
      </c>
      <c r="I74" s="15">
        <f t="shared" si="5"/>
        <v>0</v>
      </c>
      <c r="J74" s="13">
        <f t="shared" si="6"/>
        <v>0</v>
      </c>
    </row>
    <row r="75" spans="1:10" ht="16.5" thickTop="1" thickBot="1" x14ac:dyDescent="0.25">
      <c r="A75" s="36"/>
      <c r="B75" s="37"/>
      <c r="C75" s="14" t="s">
        <v>13</v>
      </c>
      <c r="D75" s="35">
        <v>1</v>
      </c>
      <c r="E75" s="38"/>
      <c r="F75" s="15"/>
      <c r="G75" s="11">
        <f t="shared" si="4"/>
        <v>0</v>
      </c>
      <c r="H75" s="16">
        <v>1</v>
      </c>
      <c r="I75" s="15">
        <f t="shared" si="5"/>
        <v>0</v>
      </c>
      <c r="J75" s="13">
        <f t="shared" si="6"/>
        <v>0</v>
      </c>
    </row>
    <row r="76" spans="1:10" ht="16.5" thickTop="1" thickBot="1" x14ac:dyDescent="0.25">
      <c r="A76" s="36"/>
      <c r="B76" s="37"/>
      <c r="C76" s="21" t="s">
        <v>14</v>
      </c>
      <c r="D76" s="35">
        <v>1</v>
      </c>
      <c r="E76" s="38"/>
      <c r="F76" s="22"/>
      <c r="G76" s="11">
        <f t="shared" si="4"/>
        <v>0</v>
      </c>
      <c r="H76" s="23">
        <v>1</v>
      </c>
      <c r="I76" s="22">
        <f t="shared" si="5"/>
        <v>0</v>
      </c>
      <c r="J76" s="13">
        <f t="shared" si="6"/>
        <v>0</v>
      </c>
    </row>
    <row r="77" spans="1:10" ht="15.75" thickTop="1" x14ac:dyDescent="0.2">
      <c r="A77" s="39" t="s">
        <v>47</v>
      </c>
      <c r="B77" s="39"/>
      <c r="C77" s="39"/>
      <c r="D77" s="39"/>
      <c r="E77" s="39"/>
      <c r="F77" s="39"/>
      <c r="G77" s="24">
        <f>SUM(G2:G76)</f>
        <v>0</v>
      </c>
      <c r="H77" s="25"/>
      <c r="I77" s="26">
        <f>SUM(I2:I76)</f>
        <v>0</v>
      </c>
      <c r="J77" s="27">
        <f>SUM(J2:J76)</f>
        <v>0</v>
      </c>
    </row>
  </sheetData>
  <mergeCells count="52">
    <mergeCell ref="A2:A5"/>
    <mergeCell ref="B2:B5"/>
    <mergeCell ref="E2:E5"/>
    <mergeCell ref="A6:A9"/>
    <mergeCell ref="B6:B9"/>
    <mergeCell ref="E6:E9"/>
    <mergeCell ref="A10:A13"/>
    <mergeCell ref="B10:B13"/>
    <mergeCell ref="E10:E13"/>
    <mergeCell ref="A14:A17"/>
    <mergeCell ref="B14:B17"/>
    <mergeCell ref="E14:E17"/>
    <mergeCell ref="A18:A21"/>
    <mergeCell ref="B18:B21"/>
    <mergeCell ref="E18:E21"/>
    <mergeCell ref="A23:A26"/>
    <mergeCell ref="B23:B26"/>
    <mergeCell ref="E23:E26"/>
    <mergeCell ref="A29:A32"/>
    <mergeCell ref="B29:B32"/>
    <mergeCell ref="E29:E32"/>
    <mergeCell ref="A34:A37"/>
    <mergeCell ref="B34:B37"/>
    <mergeCell ref="E34:E37"/>
    <mergeCell ref="A38:A41"/>
    <mergeCell ref="B38:B41"/>
    <mergeCell ref="E38:E41"/>
    <mergeCell ref="A43:A46"/>
    <mergeCell ref="B43:B46"/>
    <mergeCell ref="E43:E46"/>
    <mergeCell ref="A47:A54"/>
    <mergeCell ref="B47:B54"/>
    <mergeCell ref="E47:E54"/>
    <mergeCell ref="A55:A58"/>
    <mergeCell ref="B55:B58"/>
    <mergeCell ref="E55:E58"/>
    <mergeCell ref="A59:A62"/>
    <mergeCell ref="B59:B62"/>
    <mergeCell ref="E59:E62"/>
    <mergeCell ref="A63:A66"/>
    <mergeCell ref="B63:B66"/>
    <mergeCell ref="E63:E66"/>
    <mergeCell ref="A73:A76"/>
    <mergeCell ref="B73:B76"/>
    <mergeCell ref="E73:E76"/>
    <mergeCell ref="A77:F77"/>
    <mergeCell ref="A67:A68"/>
    <mergeCell ref="B67:B68"/>
    <mergeCell ref="E67:E68"/>
    <mergeCell ref="A69:A70"/>
    <mergeCell ref="B69:B70"/>
    <mergeCell ref="E69:E70"/>
  </mergeCells>
  <pageMargins left="0.70826771653543308" right="0.70826771653543308" top="1.0295275590551181" bottom="1.0295275590551181" header="0.31535433070866142" footer="0.31535433070866142"/>
  <pageSetup paperSize="9" fitToWidth="0" fitToHeight="0" orientation="landscape" useFirstPageNumber="1" horizontalDpi="4294967294" verticalDpi="0" r:id="rId1"/>
  <headerFooter alignWithMargins="0">
    <oddHeader>&amp;L&amp;"Arial1,Regular"Materiały eksploatacyjne&amp;C&amp;"Arial1,Regular"Formularz cenowy&amp;R&amp;"Arial1,Regular"Załącznik nr 2</oddHeader>
    <oddFooter>&amp;R&amp;"Arial1,Regular"Strona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TONERY i TUSZE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Patryk</dc:creator>
  <cp:lastModifiedBy>Patryk Żakowski</cp:lastModifiedBy>
  <cp:revision>0</cp:revision>
  <cp:lastPrinted>2022-01-05T09:57:39Z</cp:lastPrinted>
  <dcterms:created xsi:type="dcterms:W3CDTF">2018-01-29T12:48:25Z</dcterms:created>
  <dcterms:modified xsi:type="dcterms:W3CDTF">2022-12-20T08:05:59Z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